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4115\Desktop\UTE\"/>
    </mc:Choice>
  </mc:AlternateContent>
  <xr:revisionPtr revIDLastSave="0" documentId="8_{8566ECF4-6E20-4C72-AD61-ACD58B0A36F0}" xr6:coauthVersionLast="47" xr6:coauthVersionMax="47" xr10:uidLastSave="{00000000-0000-0000-0000-000000000000}"/>
  <bookViews>
    <workbookView xWindow="-108" yWindow="-108" windowWidth="23256" windowHeight="12456" firstSheet="3" activeTab="6" xr2:uid="{00000000-000D-0000-FFFF-FFFF00000000}"/>
  </bookViews>
  <sheets>
    <sheet name="EXTRACTO BANCARIO 11-24" sheetId="2" r:id="rId1"/>
    <sheet name="MAYOR 11-24" sheetId="27" r:id="rId2"/>
    <sheet name="EXTRACTO BANCARIO 12-24" sheetId="3" r:id="rId3"/>
    <sheet name="MAYOR 12-24" sheetId="28" r:id="rId4"/>
    <sheet name="EXTRACTO BANCARIO 01-25" sheetId="4" r:id="rId5"/>
    <sheet name="MAYOR 01-25" sheetId="29" r:id="rId6"/>
    <sheet name="EXTRACTO BANCARIO 02-25" sheetId="5" r:id="rId7"/>
    <sheet name="MAYOR 02-25" sheetId="30" r:id="rId8"/>
    <sheet name="EXTRACTO BANCARIO 03-25" sheetId="6" r:id="rId9"/>
    <sheet name="MAYOR 03-25" sheetId="31" r:id="rId10"/>
    <sheet name="EXTRACTO BANCARIO 04-25" sheetId="7" r:id="rId11"/>
    <sheet name="MAYOR 04-25" sheetId="32" r:id="rId12"/>
    <sheet name="EXTRACTO BANCARIO 05-25" sheetId="8" r:id="rId13"/>
    <sheet name="MAYOR 05-25" sheetId="33" r:id="rId14"/>
    <sheet name="EXTRACTO BANCARIO 06-25" sheetId="9" r:id="rId15"/>
    <sheet name="MAYRO 06-25" sheetId="35" r:id="rId16"/>
    <sheet name="EXTRACTO BANCARIO 07-25" sheetId="10" r:id="rId17"/>
    <sheet name="MAYOR 07-25" sheetId="36" r:id="rId18"/>
    <sheet name="EXTRACTO BANCARIO 08-25" sheetId="11" r:id="rId19"/>
    <sheet name="MAYOR 08-25" sheetId="37" r:id="rId20"/>
    <sheet name="EXTRACTO BANCARIO 09-25" sheetId="12" r:id="rId21"/>
    <sheet name="MAYOR 09-25" sheetId="38" r:id="rId22"/>
    <sheet name="EXTRACTO BANCARIO 10-25" sheetId="13" r:id="rId23"/>
    <sheet name="MAYOR 10-25" sheetId="39" r:id="rId24"/>
  </sheets>
  <definedNames>
    <definedName name="_xlnm._FilterDatabase" localSheetId="4" hidden="1">'EXTRACTO BANCARIO 01-25'!$A$1:$K$46</definedName>
    <definedName name="_xlnm._FilterDatabase" localSheetId="6" hidden="1">'EXTRACTO BANCARIO 02-25'!$A$1:$K$57</definedName>
    <definedName name="_xlnm._FilterDatabase" localSheetId="8" hidden="1">'EXTRACTO BANCARIO 03-25'!$A$1:$K$62</definedName>
    <definedName name="_xlnm._FilterDatabase" localSheetId="10" hidden="1">'EXTRACTO BANCARIO 04-25'!$A$1:$K$43</definedName>
    <definedName name="_xlnm._FilterDatabase" localSheetId="12" hidden="1">'EXTRACTO BANCARIO 05-25'!$A$1:$K$53</definedName>
    <definedName name="_xlnm._FilterDatabase" localSheetId="14" hidden="1">'EXTRACTO BANCARIO 06-25'!$A$1:$P$57</definedName>
    <definedName name="_xlnm._FilterDatabase" localSheetId="16" hidden="1">'EXTRACTO BANCARIO 07-25'!$A$1:$K$72</definedName>
    <definedName name="_xlnm._FilterDatabase" localSheetId="18" hidden="1">'EXTRACTO BANCARIO 08-25'!$A$1:$K$72</definedName>
    <definedName name="_xlnm._FilterDatabase" localSheetId="20" hidden="1">'EXTRACTO BANCARIO 09-25'!$A$1:$K$71</definedName>
    <definedName name="_xlnm._FilterDatabase" localSheetId="22" hidden="1">'EXTRACTO BANCARIO 10-25'!$A$1:$K$82</definedName>
    <definedName name="_xlnm._FilterDatabase" localSheetId="0" hidden="1">'EXTRACTO BANCARIO 11-24'!$A$1:$K$124</definedName>
    <definedName name="_xlnm._FilterDatabase" localSheetId="2" hidden="1">'EXTRACTO BANCARIO 12-24'!$A$1:$K$44</definedName>
    <definedName name="_xlnm._FilterDatabase" localSheetId="5" hidden="1">'MAYOR 01-25'!$A$1:$L$45</definedName>
    <definedName name="_xlnm._FilterDatabase" localSheetId="7" hidden="1">'MAYOR 02-25'!$A$1:$L$57</definedName>
    <definedName name="_xlnm._FilterDatabase" localSheetId="1" hidden="1">'MAYOR 11-24'!$A$1:$L$55</definedName>
    <definedName name="_xlnm._FilterDatabase" localSheetId="3" hidden="1">'MAYOR 12-24'!$A$1:$L$35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H85" i="13"/>
  <c r="H74" i="12"/>
  <c r="H75" i="11"/>
  <c r="H55" i="8"/>
  <c r="H45" i="7"/>
  <c r="H64" i="6"/>
  <c r="H59" i="5"/>
  <c r="H48" i="4"/>
  <c r="H46" i="3"/>
  <c r="H126" i="2"/>
</calcChain>
</file>

<file path=xl/sharedStrings.xml><?xml version="1.0" encoding="utf-8"?>
<sst xmlns="http://schemas.openxmlformats.org/spreadsheetml/2006/main" count="7665" uniqueCount="602">
  <si>
    <t>Código de cuenta</t>
  </si>
  <si>
    <t>Descripción de cuenta</t>
  </si>
  <si>
    <t>Saldo inicial</t>
  </si>
  <si>
    <t>Fecha asiento</t>
  </si>
  <si>
    <t>Número asiento</t>
  </si>
  <si>
    <t>C/E</t>
  </si>
  <si>
    <t>Tipo de asiento</t>
  </si>
  <si>
    <t>Leyenda movimiento</t>
  </si>
  <si>
    <t>Debe</t>
  </si>
  <si>
    <t>Haber</t>
  </si>
  <si>
    <t>Saldo</t>
  </si>
  <si>
    <t>Cotización moneda alternativa</t>
  </si>
  <si>
    <t>Banco Industrial</t>
  </si>
  <si>
    <t>C</t>
  </si>
  <si>
    <t>SB</t>
  </si>
  <si>
    <t>TRANSFERENCIA DESDE JETBA A UTE</t>
  </si>
  <si>
    <t>PAGO FAC A17-300/301 JETBA</t>
  </si>
  <si>
    <t>DEB AUT IIBB NOV 24</t>
  </si>
  <si>
    <t>DEB AUT GESTION SEGUROS</t>
  </si>
  <si>
    <t>CHEQUE 1685 COCA COLA A CTA</t>
  </si>
  <si>
    <t>TRANS CUOTA SECLO OMAR ALEJANDRO 3/4</t>
  </si>
  <si>
    <t>PAGO FAC A17-301 JETBA</t>
  </si>
  <si>
    <t>TRANSFERENCIA ENTRE CUENTAS</t>
  </si>
  <si>
    <t>TRANS PERNOD FACT:91-502</t>
  </si>
  <si>
    <t>TRANS LINKSIDE FACT:1037</t>
  </si>
  <si>
    <t>TRANS AFIP SICORE ´PROV 2/2 OCT</t>
  </si>
  <si>
    <t>DEB AUT TARJ CRED BIND OCT 25</t>
  </si>
  <si>
    <t>TARJ CRED STARLINK FC 7713</t>
  </si>
  <si>
    <t>PAGO FAC A17-301/302 JETBA</t>
  </si>
  <si>
    <t>TRANS AFIP IIBB OCT2024</t>
  </si>
  <si>
    <t>TRANS IVA SEP2024</t>
  </si>
  <si>
    <t>TRANS AFIP INTERESES RET PROV / CS</t>
  </si>
  <si>
    <t>TRANSF GASTON DONDENI PERITO DIF POR HON</t>
  </si>
  <si>
    <t>TRANS POSTA EXPRESS FACT:114</t>
  </si>
  <si>
    <t>TRANSFE FRATELLI BRANCA FACT:2118</t>
  </si>
  <si>
    <t>TRANSF TELECOM FC 471</t>
  </si>
  <si>
    <t>CN</t>
  </si>
  <si>
    <t>ECHEQ UTHGRA C1-7</t>
  </si>
  <si>
    <t>DEB AUT ARCA PLAN 1360 C6/7</t>
  </si>
  <si>
    <t>DEB.AUT.ARCA PLAN 0571 C11/24</t>
  </si>
  <si>
    <t>DEB.AUT.ARCA PLAN 0565 C11/24</t>
  </si>
  <si>
    <t>DEB.AUT.ARCA PLAN 8828  C 48/65</t>
  </si>
  <si>
    <t>DEB.AUT..ARCA PLAN 9108 C48/61</t>
  </si>
  <si>
    <t>DEB.AUT..ARCA PLAN 8931 C48/52</t>
  </si>
  <si>
    <t>DEB.AUT..ARCA PLAN 9023 C48/50</t>
  </si>
  <si>
    <t>TRASNFE  HOMERIX CREDITO  C-3</t>
  </si>
  <si>
    <t>TRANS PROV ART C2/3</t>
  </si>
  <si>
    <t>TRANS PROV ART C2 INTERESES</t>
  </si>
  <si>
    <t>TRANS AULISA ROLAND FACT:0360</t>
  </si>
  <si>
    <t>TRANSF BIND a MP</t>
  </si>
  <si>
    <t>TRA  0000000000275/0</t>
  </si>
  <si>
    <t>TRANS GRAN BRIEF FACT:243</t>
  </si>
  <si>
    <t>TRANS FONDELLO FLORENCIA FACT:932</t>
  </si>
  <si>
    <t>TRANSF TELECOM FC 6696-8555</t>
  </si>
  <si>
    <t>TRANS GRETEL POR TASAS JUDICIALES</t>
  </si>
  <si>
    <t>TRANS ACUERDO EMPLEADO  PLAZA SB</t>
  </si>
  <si>
    <t>TRANS AFIP IVA SEP2024</t>
  </si>
  <si>
    <t>TRANS AFIP IVA OCT24</t>
  </si>
  <si>
    <t>PAGO FAC A00017-00000296 COMPAÑIA FARGO</t>
  </si>
  <si>
    <t>DEB AUT BERKLEY INTERNATIONAL SEGURO</t>
  </si>
  <si>
    <t>TRANSF HOMERIX PARA CUBRIR MANT CTA</t>
  </si>
  <si>
    <t>DEB AUT BIND NOVIEMBRE 25</t>
  </si>
  <si>
    <t>DEB AUT IMP AL DEB BIND NOV 24</t>
  </si>
  <si>
    <t>DEB AUT IMP AL CRED BIND NOV 24</t>
  </si>
  <si>
    <t>DEB AUT IIBB BIND DIC 24</t>
  </si>
  <si>
    <t>DEB AUT FEDERAC PATRONAL</t>
  </si>
  <si>
    <t>TRANSF a HOMERIX x MANT CTA</t>
  </si>
  <si>
    <t>TRANS OMAR  SECLO C4/4</t>
  </si>
  <si>
    <t>PAGO FAC A00017-00000298 COMPAÑIA FARGO</t>
  </si>
  <si>
    <t>DEB AUT TARJ CRED BIND NOV 24</t>
  </si>
  <si>
    <t>TARJ CRED STARLINK FC 1916</t>
  </si>
  <si>
    <t>PAGO FAC A00017-0000021 PERNOD RICARD</t>
  </si>
  <si>
    <t>TRANSF BALANCE A TRONCOSO RACING</t>
  </si>
  <si>
    <t>TRANS FRATELLI FACT:118</t>
  </si>
  <si>
    <t>DEB.AUT.ARCA PLAN 0571 C12/24</t>
  </si>
  <si>
    <t>DEB.AUT.ARCA PLAN 0565 C12/24</t>
  </si>
  <si>
    <t>DEB.AUT.ARCA PLAN 1360 C6/6 Y PAGO A CTA</t>
  </si>
  <si>
    <t>DEB.AUT.ARCA PLAN 9108 C49/60 Y P. CTA</t>
  </si>
  <si>
    <t>DEB.AUT.ARCA PLAN 9023 C49/50 Y P. CTA</t>
  </si>
  <si>
    <t>DEB.AUT.ARCA PLAN 8931 C49/51 Y P. CTA</t>
  </si>
  <si>
    <t>DEB.AUT.ARCA PLAN 8931 C49/64 Y P. CTA</t>
  </si>
  <si>
    <t>TRANS AFIP IIBB NOV24</t>
  </si>
  <si>
    <t>TRASNFE HOMEIRX CREDITO C-4</t>
  </si>
  <si>
    <t>TRANS PLAZA SAN BEBITO C2/2 SECLO</t>
  </si>
  <si>
    <t>ECHEQ UTHGRA C2-7</t>
  </si>
  <si>
    <t>ECHEQ  PROV ART C3/3 CUOTA</t>
  </si>
  <si>
    <t>ECHEQ  PROV ART C3/3  INTERES</t>
  </si>
  <si>
    <t>PAGO FAC 561 GRAFICA</t>
  </si>
  <si>
    <t>TRANSFERENCIA MAROTTA HERIBERTO DIC 2022</t>
  </si>
  <si>
    <t>TRANSF CLARO FC: 8964</t>
  </si>
  <si>
    <t>TRANSF TELECOM (A cuenta)</t>
  </si>
  <si>
    <t>DEB AUT BIND DIC24</t>
  </si>
  <si>
    <t>DEB AUT IMP AL DEB BIND DIC 25</t>
  </si>
  <si>
    <t>DEB AUT IMP AL CRED BIND DIC 25</t>
  </si>
  <si>
    <t>TRANS AFIP INICIAL PLAN U057221</t>
  </si>
  <si>
    <t>DEB.AUT.FEDERACION PATRONAL SEGUROS BIND</t>
  </si>
  <si>
    <t>PAGO FAC A17-302 JETBA</t>
  </si>
  <si>
    <t>TRANFERENCIA UTE A JETBA</t>
  </si>
  <si>
    <t>PAGO TARJETA VISA BIND 12-24</t>
  </si>
  <si>
    <t>DEB AUT PAYWAY FC 9619</t>
  </si>
  <si>
    <t>TRANS AFIP IVA NOV2024</t>
  </si>
  <si>
    <t>ECHEQ UTHGRA C3-7</t>
  </si>
  <si>
    <t>TRANS NACION CUOTA : 17</t>
  </si>
  <si>
    <t>DEB.AUT.ARCA PLAN 0571 C13/24</t>
  </si>
  <si>
    <t>DEB.AUT.ARCA PLAN 0565  C13/24</t>
  </si>
  <si>
    <t>DEB.AUT.ARCA PLAN 9108  C50/60 Y P.A CTA</t>
  </si>
  <si>
    <t>DEB.AUT.ARCA PLAN 9023  C50/50 Y P.A CTA</t>
  </si>
  <si>
    <t>DEB.AUT.ARCA PLAN 8931 C50/51 Y P.A CTA</t>
  </si>
  <si>
    <t>DEB.AUT.ARCA PLAN 8828 C50/64 Y P.A CTA</t>
  </si>
  <si>
    <t>TRANSF AFIP IIBB DIC 24</t>
  </si>
  <si>
    <t>TRANS HOMEIRX PRESTAMO CUOTA</t>
  </si>
  <si>
    <t>TRANSF TELECOM FC: 5224</t>
  </si>
  <si>
    <t>TRANSF TELECOM FC: 9349</t>
  </si>
  <si>
    <t>IMPUESTO A LOS DEB. Y CRED.01-25 BIND</t>
  </si>
  <si>
    <t>IIBB PERCEP 01-25 BIND</t>
  </si>
  <si>
    <t>DEB AUT BIND ENERO 2025</t>
  </si>
  <si>
    <t>DEB.AUT.IIBB BIND ENER25</t>
  </si>
  <si>
    <t>DEB.AUT.IMP.AL DEB.BIND ENERO25</t>
  </si>
  <si>
    <t>DEB.AUT.IMP.AL CRED. BIND ENERO25</t>
  </si>
  <si>
    <t>TRANSF AFIP INT POR IVA DIC 24</t>
  </si>
  <si>
    <t>TRANSF AFIP IVA A PAGAR DIC 24</t>
  </si>
  <si>
    <t>PAGO FAC A017-302/303 JETBA</t>
  </si>
  <si>
    <t>PAGO FAC A017-303 JETBA</t>
  </si>
  <si>
    <t>TRANSF CARGAS SOCIALES / INTERESES</t>
  </si>
  <si>
    <t>PAGO TARJETA VISA BIND 01-25</t>
  </si>
  <si>
    <t>TRANS BIND FACT VARIAS</t>
  </si>
  <si>
    <t>ECHEQ UTHGRA C4-7</t>
  </si>
  <si>
    <t>DEB.AUT.ARCA PLAN 0565 C14/24</t>
  </si>
  <si>
    <t>DEB.AUT.ARCA PLAN 9108 C51/60 Y P.A.CTA</t>
  </si>
  <si>
    <t>DEB.AUT.ARCA PLAN 8931 C51/51 Y P.A.CTA</t>
  </si>
  <si>
    <t>DEB.AUT.ARCA PLAN 8828 C51/64 Y P.A.CTA</t>
  </si>
  <si>
    <t>DEB.AUT.ARCA PLAN 7221 C1/6 Y P.A.CTA</t>
  </si>
  <si>
    <t>DEB.AUT.ARCA PLAN 0571 C14/24</t>
  </si>
  <si>
    <t>TRANSF EICHES FC: 429</t>
  </si>
  <si>
    <t>TRANS HOMERIX POR CUOTA PRESTAMOS</t>
  </si>
  <si>
    <t>TRANSF AFIP IIBB A PAGAR ENE 25</t>
  </si>
  <si>
    <t>IMPUESTO A LOS DEB. Y CRED.02-25 BIND</t>
  </si>
  <si>
    <t>IIBB PERCEP 02-25 BIND</t>
  </si>
  <si>
    <t>TRANS BANCO INDUSTRIAL FACT:02</t>
  </si>
  <si>
    <t>DEB.AUT.IMP.AL DEB.BIND FEB25</t>
  </si>
  <si>
    <t>DEB.AUT.IMP.AL CRED.BIND FEB25</t>
  </si>
  <si>
    <t>DEB.AUT.IIBB BIND FEB25</t>
  </si>
  <si>
    <t>DEB AUT PAYWAY FC 4015</t>
  </si>
  <si>
    <t>TRANSF CLARO FC 7413</t>
  </si>
  <si>
    <t>PAGO TARJETA VISA BIND 02-25</t>
  </si>
  <si>
    <t>TRANSF AFIP IVA A PAGAR ENE 25 (Parcial)</t>
  </si>
  <si>
    <t>PAGO FAC A011-303/304 JETBA</t>
  </si>
  <si>
    <t>PAGO FAC A011-304 JETBA</t>
  </si>
  <si>
    <t>PAGO FAC A00017-00000027 CERV Y MALT</t>
  </si>
  <si>
    <t>TRANSF AFIP IIBB A PAGAR FEB 25</t>
  </si>
  <si>
    <t>ECHEQ UTHGRA C5-7</t>
  </si>
  <si>
    <t>DEB.AUT.ARCA PLAN 0571 C15/24</t>
  </si>
  <si>
    <t>DEB.AUT.ARCA PLAN 0565  C15/24</t>
  </si>
  <si>
    <t>DEB.AUT.ARCA PLAN 7221  C1/6 Y P.CTA</t>
  </si>
  <si>
    <t>DEB.AUT.ARCA PLAN 9108  C52/60 Y P.CTA</t>
  </si>
  <si>
    <t>DEB.AUT.ARCA PLAN 8828  C52/64 Y P.CTA</t>
  </si>
  <si>
    <t>TRANSF AFIP IVA A PAGAR ENE 25 (Final)</t>
  </si>
  <si>
    <t>TRANSF AFIP INTERESES IVA A PAGAR ENE 25</t>
  </si>
  <si>
    <t>DEB.AUT.ARCA PLAN 7155 C1/13</t>
  </si>
  <si>
    <t>TRANSF AFIP INTER IVA NOV 24 A ENE 24</t>
  </si>
  <si>
    <t>TRANSF HOMERIX CUOTA 7 PRESTAMO</t>
  </si>
  <si>
    <t>TRANSF AFIP IVA A PAGAR FEB 25</t>
  </si>
  <si>
    <t>IMPUESTO A LOS DEB. Y CRED 03-25 BIND</t>
  </si>
  <si>
    <t>IIBB PERCEP 03-25 BIND</t>
  </si>
  <si>
    <t>DEB AUTOM BIND FC: 2503</t>
  </si>
  <si>
    <t>DEB.AUT.IMP.A LOS DEB.BIND MARZO 25</t>
  </si>
  <si>
    <t>DEB.AUT.IMP.A LOS CRED.BIND MARZO 25</t>
  </si>
  <si>
    <t>DEB.AUT.IIBB BIND MARZO 25</t>
  </si>
  <si>
    <t>PAGO DE FAC A017-26 CERV Y MALTERIA QUIL</t>
  </si>
  <si>
    <t>TRANSF CLARO FC 6556-8738</t>
  </si>
  <si>
    <t>DEB AUT PAYWAY FC 8954</t>
  </si>
  <si>
    <t>TRANSF GEADA FC: 99</t>
  </si>
  <si>
    <t>TRANS TELECOM FACT:88</t>
  </si>
  <si>
    <t>PAGO TARJETA VISA BIND 03-25</t>
  </si>
  <si>
    <t>ECHEQ UTHGRA C6-7</t>
  </si>
  <si>
    <t>DEB.AUT.ARCA PLAN 7155  C2/13</t>
  </si>
  <si>
    <t>DEB.AUT.ARCA PLAN 0571 16/24</t>
  </si>
  <si>
    <t>DEB.AUT.ARCA PLAN 0565 16/24</t>
  </si>
  <si>
    <t>DEB.AUT.ARCA PLAN 7221 C3/6 Y P.A.CTA</t>
  </si>
  <si>
    <t>DEB.AUT.ARCA PLAN 9108 C53/60  Y P.A.CTA</t>
  </si>
  <si>
    <t>DEB.AUT.ARCA PLAN 8828 C53/64  Y P.A.CTA</t>
  </si>
  <si>
    <t>TRANS CUOTA 8 CREDITO NACION</t>
  </si>
  <si>
    <t>TRANS AFIP IIBB MARZO25</t>
  </si>
  <si>
    <t>DEB AUT CLARO FC 6556</t>
  </si>
  <si>
    <t>IMPUESTO A LOS DEB. Y CRED.04-25 BIND</t>
  </si>
  <si>
    <t>IIBB PERCEP 04-25 BIND</t>
  </si>
  <si>
    <t>TRANS BIND FACT:042025</t>
  </si>
  <si>
    <t>DEB.AUT.IMP.A LOS DEB.BIND ABRIL25</t>
  </si>
  <si>
    <t>DEB.AUT.IMP.A LOS CRED.BIND ABRIL25</t>
  </si>
  <si>
    <t>DEB.AUT.IIBB.BIND ABRIL25</t>
  </si>
  <si>
    <t>DEB AUT PAYWAY FC 3232</t>
  </si>
  <si>
    <t>TRANS AFIP  IVA FEB25</t>
  </si>
  <si>
    <t>TRANSF TELECOM FC 7988</t>
  </si>
  <si>
    <t>TRANSF CLARO FC 6514, NO TOMADA EN IVA</t>
  </si>
  <si>
    <t>PAGO FAC A00017-00000272 BBDO ARGENTINA</t>
  </si>
  <si>
    <t>TRANS GEADA FACT:99-102</t>
  </si>
  <si>
    <t>PAGO TARJETA VISA BIND 04-25</t>
  </si>
  <si>
    <t>TRANS JOFRE MARCOS ACUERDO 1/2</t>
  </si>
  <si>
    <t>PAGO FAC A011-304/305 JETBA</t>
  </si>
  <si>
    <t>DEB.AUT.ARCA PLAN 7155 C3/13</t>
  </si>
  <si>
    <t>DEB.AUT.ARCA PLAN 0571 C17/24</t>
  </si>
  <si>
    <t>DEB.AUT.ARCA PLAN 0565  C17/24</t>
  </si>
  <si>
    <t>DEB.AUT.ARCA PLAN 7221  C17/24</t>
  </si>
  <si>
    <t>DEB.AUT.ARCA PLAN 9108  C54/60 Y P.A CTA</t>
  </si>
  <si>
    <t>DEB.AUT.ARCA PLAN 8828  C54/60 Y P.A CTA</t>
  </si>
  <si>
    <t>TRANS HOHOMERIX CUOTA CREDITO 9</t>
  </si>
  <si>
    <t>ECHEQ UTHGRA C7-7</t>
  </si>
  <si>
    <t>PAGO FAC A011-305 JETBA</t>
  </si>
  <si>
    <t>TRANS MENDOZA JUAN  ACUERDO 1/2</t>
  </si>
  <si>
    <t>TRANS SAUER IAN ABONO 1 FACT:94</t>
  </si>
  <si>
    <t>TRANS MACIAS MAXIMILIANO C1/3</t>
  </si>
  <si>
    <t>PAGO FAC A017-305 JET BA S.A</t>
  </si>
  <si>
    <t>TRANS JOFRE ALCARAZ ACUERDO 1/3</t>
  </si>
  <si>
    <t>TRANS BIND FACT:052025</t>
  </si>
  <si>
    <t>IMPUESTO A LOS DEB. Y CRED. 05-25 BIND</t>
  </si>
  <si>
    <t>IIBB PERCEP 05-25 BIND</t>
  </si>
  <si>
    <t>DEB.AUT.IIBB BIND MAYO25</t>
  </si>
  <si>
    <t>DEB.AUT.IMP.AL DEB. BIND MAYO25</t>
  </si>
  <si>
    <t>DEB.AUT.IMP.AL CRED. BIND MAYO25</t>
  </si>
  <si>
    <t>TRANS SAUER FACT:094</t>
  </si>
  <si>
    <t>PAGO FAC A017-307 JET BA S.A</t>
  </si>
  <si>
    <t>PAGO TARJETA VISA BIND 06-25</t>
  </si>
  <si>
    <t>TRANS MACIAS ACUERDO SECLO C3/3</t>
  </si>
  <si>
    <t>TRANS IIBB JUNIO25</t>
  </si>
  <si>
    <t>TRANSF ARCA PLAN O 8828 C56</t>
  </si>
  <si>
    <t>TRANSF ARCA PLAN O 9108 C56</t>
  </si>
  <si>
    <t>TRANSF ARCA PLAN S 565 C19</t>
  </si>
  <si>
    <t>TRANSF ARCA PLAN S 571 C19</t>
  </si>
  <si>
    <t>TF HOMERIX POR CREDITO CUOTA 10</t>
  </si>
  <si>
    <t>TRANS SECLO JOFRE ALCARAZ C3/3</t>
  </si>
  <si>
    <t>TRANSF ARCA PLAN U 7221 C6</t>
  </si>
  <si>
    <t>TRANSF ARCA PLAN U 7155 C5</t>
  </si>
  <si>
    <t>IMPUESTO A LOS DEB. Y CRED. 07-25 BIND</t>
  </si>
  <si>
    <t>IIBB PERCEP 07-25 BIND</t>
  </si>
  <si>
    <t>TRANS AFIP IVA JUNIO25</t>
  </si>
  <si>
    <t>DEB AUT UTE FC 202507</t>
  </si>
  <si>
    <t>DEB.AUT.IIBB BIND JULIO 25</t>
  </si>
  <si>
    <t>DEB.AUT.IMP.AL DEB BIND JULIO 25</t>
  </si>
  <si>
    <t>DEB.AUT.IMP.AL  CRED BIND JULIO 25</t>
  </si>
  <si>
    <t>DEB AUT PAYWAY FC 8190</t>
  </si>
  <si>
    <t>TRANSF CLARO FC 5359</t>
  </si>
  <si>
    <t>TRANSF ARCA HONORARIOS X FISCO</t>
  </si>
  <si>
    <t>PAGO TARJETA VISA BIND 07-25</t>
  </si>
  <si>
    <t>TRANS CREDITO NACION C12</t>
  </si>
  <si>
    <t>DEB.AUT.ARCA PLAN 0571 C 20/24</t>
  </si>
  <si>
    <t>DEB.AUT.ARCA PLAN 0565 C 20/24</t>
  </si>
  <si>
    <t>DEB.AUT.ARCA PLAN 9108 C 57/60 Y P.A,CTA</t>
  </si>
  <si>
    <t>DEB.AUT.ARCA PLAN 8828 C 57/64 Y P.A,CTA</t>
  </si>
  <si>
    <t>PAGO VEP 5384 IIBB JUL 25</t>
  </si>
  <si>
    <t>PAGO FAC A017-308 JET BA S.A</t>
  </si>
  <si>
    <t>TRANSF IVA A PAGAR JUL 25</t>
  </si>
  <si>
    <t>TRANSF ARCA PLAN U 7155 C6</t>
  </si>
  <si>
    <t>DEB.AUT.ARCA PLAN 7155 C 6/13</t>
  </si>
  <si>
    <t>PAGO FAC 5005 MES JULIO</t>
  </si>
  <si>
    <t>TRANSF TELECOM FC 5692</t>
  </si>
  <si>
    <t>TRANSF CLARO FC 2109</t>
  </si>
  <si>
    <t>DEB AUT BIND FC 202508</t>
  </si>
  <si>
    <t>PAGO FAC B017-102 CONSUMIDOR FINAL</t>
  </si>
  <si>
    <t>IMPUESTO A LOS DEB. Y CRED. 08-25 BIND</t>
  </si>
  <si>
    <t>IIBB PERCEP 08-25 BIND</t>
  </si>
  <si>
    <t>SIRCREB 08-25 BIND</t>
  </si>
  <si>
    <t>DEB.AUT.IIBB BIND AGOSTO 25</t>
  </si>
  <si>
    <t>DEB.AUT.IMP.AL DEB.BIND AGOSTO 25</t>
  </si>
  <si>
    <t>DEB.AUT.IMP.AL CRED.BIND AGOSTO 25</t>
  </si>
  <si>
    <t>PAGO TARJETA VISA BIND 08-25</t>
  </si>
  <si>
    <t>TRANS AFIP IIBB AGOSTO25</t>
  </si>
  <si>
    <t>TRANS HOMERIX CUOTA PRESTAMO C13</t>
  </si>
  <si>
    <t>TRANSF TELECOM FC 4885</t>
  </si>
  <si>
    <t>TRANSF TELECOM FC 6694</t>
  </si>
  <si>
    <t>TRANSF CLARO FC 8481</t>
  </si>
  <si>
    <t>TRANSF ARCA PLAN S 571 C21</t>
  </si>
  <si>
    <t>TRANSF ARCA PLAN S 565 C21</t>
  </si>
  <si>
    <t>TRANSF ARCA PLAN O 9108 C58</t>
  </si>
  <si>
    <t>TRANSF ARCA PLAN O 8828 C58</t>
  </si>
  <si>
    <t>TRANSF ARCA PLAN U 7155 C7</t>
  </si>
  <si>
    <t>TRANSF ARCA INT IVA FEB/MAR/MAY/JUN 25</t>
  </si>
  <si>
    <t>TRANSF ARCA INT IVA 2007-2022-2023</t>
  </si>
  <si>
    <t>TRANSF CARG SOC A PAGAR JUL 07</t>
  </si>
  <si>
    <t>PAGO VEP 4212 INT X GANANC 2006</t>
  </si>
  <si>
    <t>TRANSF ARCA CARG SOC JUL 2007</t>
  </si>
  <si>
    <t>TRANSF ARCA IVA AGO 25</t>
  </si>
  <si>
    <t>DEB AUT PAYWAY FC 7081</t>
  </si>
  <si>
    <t>REC  0000000010006/0</t>
  </si>
  <si>
    <t>IMPUESTO A LOS DEB. Y CRED 09-25 BIND</t>
  </si>
  <si>
    <t>IIBB PERCEP 09-25 BIND</t>
  </si>
  <si>
    <t>DEB AUT BIND FC 202509</t>
  </si>
  <si>
    <t>DEB.AUT.IIBB SEPTIEMBRE25 BIND</t>
  </si>
  <si>
    <t>DEB AUT IMP.A LOS DEB. BIND SEPTIEM25</t>
  </si>
  <si>
    <t>DEB AUT IMP.A LOS CRED. BIND SEPTIEM25</t>
  </si>
  <si>
    <t>PAGO TARJETA VISA BIND 09-25</t>
  </si>
  <si>
    <t>PAGO FAC A017-308 JET BA SA</t>
  </si>
  <si>
    <t>TRANSF ACDO MACIAS HONOR PERITO C1/1</t>
  </si>
  <si>
    <t>TRANSF ARCA PLAN S 571 C22</t>
  </si>
  <si>
    <t>TRANSF ARCA PLAN S 565 C22</t>
  </si>
  <si>
    <t>TRANSF ARCA PLAN O 9108 C59</t>
  </si>
  <si>
    <t>TRANSF ARCA PLAN O 8828 C59</t>
  </si>
  <si>
    <t>TRANSF ARCA PLAN U 7155 C8</t>
  </si>
  <si>
    <t>TRANS HOMERIX CUOTA 14 PRESTAMO</t>
  </si>
  <si>
    <t>PAGO FAC A017-308/309 JET BA SA</t>
  </si>
  <si>
    <t>TRANSF D.G.R. GCBA IIBB CABA  SEP 25</t>
  </si>
  <si>
    <t>TRANS HOMERIX PRESTAMO C-DIF</t>
  </si>
  <si>
    <t>PAGO FAC A017-309 JET BA SA</t>
  </si>
  <si>
    <t>TRANSF ARCA IVA SEP 25</t>
  </si>
  <si>
    <t>TRANSF TELECOM FC 8974-3369</t>
  </si>
  <si>
    <t>TRANSF CLARO FC 2882</t>
  </si>
  <si>
    <t>IMPUESTO A LOS DEB. Y CRED. 10-25 BIND</t>
  </si>
  <si>
    <t>IIBB PERCEP 10-25 BIND</t>
  </si>
  <si>
    <t>DEB AUT BIND FC 202510</t>
  </si>
  <si>
    <t>DEB.AUT IIBB BIND OCT 25</t>
  </si>
  <si>
    <t>DEB.AUT.IMP. A LOS DEB.BIND OCT25</t>
  </si>
  <si>
    <t>DEB.AUT.IMP. A LOS CRED.BIND OCT25</t>
  </si>
  <si>
    <t>Cuenta</t>
  </si>
  <si>
    <t>Fecha Valor</t>
  </si>
  <si>
    <t>Fecha Operación</t>
  </si>
  <si>
    <t>Movimiento Fecha-Valor</t>
  </si>
  <si>
    <t>Descripción</t>
  </si>
  <si>
    <t>Detalle</t>
  </si>
  <si>
    <t>Importe</t>
  </si>
  <si>
    <t>Categoria</t>
  </si>
  <si>
    <t>Referencia</t>
  </si>
  <si>
    <t>Etiquetas</t>
  </si>
  <si>
    <t>CC 1-755461/1</t>
  </si>
  <si>
    <t/>
  </si>
  <si>
    <t>Imp. ley 25413 s/débitos</t>
  </si>
  <si>
    <t>Débito Transf entre Cuentas</t>
  </si>
  <si>
    <t>DNI/CUIT: 30707852174 HOMERIX S R L (VAR VARIOS)</t>
  </si>
  <si>
    <t>Transferencias enviadas</t>
  </si>
  <si>
    <t>VARIOS</t>
  </si>
  <si>
    <t>Imp. ley 25413 s/créditos</t>
  </si>
  <si>
    <t>Transf. Proveedores Datanet</t>
  </si>
  <si>
    <t>DNI/CUIT: 30692317021 COMPA#IA DE ALIMENTOS FARGO SA</t>
  </si>
  <si>
    <t>Transferencias recibidas</t>
  </si>
  <si>
    <t>985406030692317021</t>
  </si>
  <si>
    <t>Pago de Servicios</t>
  </si>
  <si>
    <t>Pagos</t>
  </si>
  <si>
    <t>5046203221018446**</t>
  </si>
  <si>
    <t>I.V.A.</t>
  </si>
  <si>
    <t>Comisión Transferencia B24/ATM</t>
  </si>
  <si>
    <t>Sin categoría</t>
  </si>
  <si>
    <t>N Tarjeta: 30708638818</t>
  </si>
  <si>
    <t>MEP Enviada Dist Tit. Gravada</t>
  </si>
  <si>
    <t>DNI/CUIT: 30708638818 HOMERIX SRL NOCTU SA UNION TRA</t>
  </si>
  <si>
    <t>96186</t>
  </si>
  <si>
    <t>Transferencia Credito</t>
  </si>
  <si>
    <t>DNI/CUIT: 20465016044 (VAR)</t>
  </si>
  <si>
    <t>46YGOW9MJ40OJ60Y9EXD8J</t>
  </si>
  <si>
    <t>DNI/CUIT: 27250255980 BAZTERRICA GRETEL EUGENIA (FAC GRETELCACERE)</t>
  </si>
  <si>
    <t>GRETELCACERE</t>
  </si>
  <si>
    <t>TELECOM DATOS</t>
  </si>
  <si>
    <t>DNI/CUIT: 27366496543 FONDELLO MARIA FLORENCIA (FAC FC932FONDE)</t>
  </si>
  <si>
    <t>FC932FONDE</t>
  </si>
  <si>
    <t>DNI/CUIT: 30711099170 GRAN BRIEF S.R.L. (FAC FC243BRIEF)</t>
  </si>
  <si>
    <t>FC243BRIEF</t>
  </si>
  <si>
    <t>DNI/CUIT: 30707852174 HOMERIX S R L (VAR PRESTAMO)</t>
  </si>
  <si>
    <t>PRESTAMO</t>
  </si>
  <si>
    <t>Transferencia Debito</t>
  </si>
  <si>
    <t>DNI/CUIT: 30708638818 HOMERIX SRL NOCTU SA UNION TRA (VAR Varios)</t>
  </si>
  <si>
    <t>1'-30708638818'-173211457473361135'-0</t>
  </si>
  <si>
    <t>DNI/CUIT: 23269497289 AULISA ROLANDO MARCELO (FAC FC360ROLANDO)</t>
  </si>
  <si>
    <t>FC360ROLANDO</t>
  </si>
  <si>
    <t>Débito Cheque Propio</t>
  </si>
  <si>
    <t>Cheque: 16317697</t>
  </si>
  <si>
    <t>Cheques emitidos</t>
  </si>
  <si>
    <t>16317697</t>
  </si>
  <si>
    <t>Débito Automático SNP</t>
  </si>
  <si>
    <t>R5425S630571011</t>
  </si>
  <si>
    <t>R5425S630565011</t>
  </si>
  <si>
    <t>R5321T031360005</t>
  </si>
  <si>
    <t>R4816O389108048</t>
  </si>
  <si>
    <t>R4816O389023048</t>
  </si>
  <si>
    <t>R4816O388931048</t>
  </si>
  <si>
    <t>R4816O388828048</t>
  </si>
  <si>
    <t>Cheque: 16317699</t>
  </si>
  <si>
    <t>16317699</t>
  </si>
  <si>
    <t>DNI/CUIT: 30504155354 FRATELLI BRANCA DESTILERIAS SO (FAC FC2118BRANCA)</t>
  </si>
  <si>
    <t>FC2118BRANCA</t>
  </si>
  <si>
    <t>DNI/CUIT: 30708640332 POSTA EXPRESS S.R.L. (FAC FC7114POSTA)</t>
  </si>
  <si>
    <t>FC7114POSTA</t>
  </si>
  <si>
    <t>845745730692317021</t>
  </si>
  <si>
    <t>Crédito por Transferencia</t>
  </si>
  <si>
    <t>DNI/CUIT: 30712289313 JET BA S.A. (VAR Varios)</t>
  </si>
  <si>
    <t>Varios</t>
  </si>
  <si>
    <t>95261</t>
  </si>
  <si>
    <t>Crédito Transf. entre Cuentas</t>
  </si>
  <si>
    <t>DNI/CUIT: 20383557047 GALLINGER MARTIN (VAR)</t>
  </si>
  <si>
    <t>DNI/CUIT: 30712289313 JET BA S.A. (FAC ute)</t>
  </si>
  <si>
    <t>ute</t>
  </si>
  <si>
    <t>000000000830011</t>
  </si>
  <si>
    <t>Pago Tarjeta VISA</t>
  </si>
  <si>
    <t>1143697320</t>
  </si>
  <si>
    <t>DNI/CUIT: 30500710507 PERNOD RICARD ARGENTINA SOCIED (FAC FC6891PERNOD)</t>
  </si>
  <si>
    <t>FC6891PERNOD</t>
  </si>
  <si>
    <t>DNI/CUIT: 30710946147 LINKSIDE SOCIEDAD ANONIMA (FAC FC1037LINK)</t>
  </si>
  <si>
    <t>FC1037LINK</t>
  </si>
  <si>
    <t>Cómisión Emisión E-cheq</t>
  </si>
  <si>
    <t>16317705</t>
  </si>
  <si>
    <t>16317704</t>
  </si>
  <si>
    <t>16317703</t>
  </si>
  <si>
    <t>16317702</t>
  </si>
  <si>
    <t>16317701</t>
  </si>
  <si>
    <t>16317700</t>
  </si>
  <si>
    <t>93804</t>
  </si>
  <si>
    <t>MEP Recibida Mismo Titular</t>
  </si>
  <si>
    <t>Cheque: 16201685</t>
  </si>
  <si>
    <t>16201685</t>
  </si>
  <si>
    <t>206228550</t>
  </si>
  <si>
    <t>93388</t>
  </si>
  <si>
    <t>DNI/CUIT: 30712289313 JET BA S.A. (FAC fchomerix)</t>
  </si>
  <si>
    <t>fchomerix</t>
  </si>
  <si>
    <t>Percepción IIBB</t>
  </si>
  <si>
    <t>Paquete Multibeneficio</t>
  </si>
  <si>
    <t>CLARO</t>
  </si>
  <si>
    <t>Cheque: 16317698</t>
  </si>
  <si>
    <t>16317698</t>
  </si>
  <si>
    <t>100331</t>
  </si>
  <si>
    <t>Cheque: 16317700</t>
  </si>
  <si>
    <t>R5425S630571012</t>
  </si>
  <si>
    <t>R5425S630565012</t>
  </si>
  <si>
    <t>R5321T031360006</t>
  </si>
  <si>
    <t>R4816O389108049</t>
  </si>
  <si>
    <t>R4816O389023049</t>
  </si>
  <si>
    <t>R4816O388931049</t>
  </si>
  <si>
    <t>R4816O388828049</t>
  </si>
  <si>
    <t>DNI/CUIT: 30712372911 TRONCOSO RACING S.A. (HON BALANCE)</t>
  </si>
  <si>
    <t>BALANCE</t>
  </si>
  <si>
    <t>670992730692317021</t>
  </si>
  <si>
    <t>98040</t>
  </si>
  <si>
    <t>206944489</t>
  </si>
  <si>
    <t>DNI/CUIT: 30712289313 JET BA S.A. (VAR)</t>
  </si>
  <si>
    <t>86VRPQ2GVDMRWD1L2GLY0M</t>
  </si>
  <si>
    <t>R5425S630571013</t>
  </si>
  <si>
    <t>R5425S630565013</t>
  </si>
  <si>
    <t>R4816O389108050</t>
  </si>
  <si>
    <t>R4816O389023050</t>
  </si>
  <si>
    <t>R4816O388931050</t>
  </si>
  <si>
    <t>R4816O388828050</t>
  </si>
  <si>
    <t>Cheque: 16317701</t>
  </si>
  <si>
    <t>JMQKYZ9QOW3ZW7Y62V50P3</t>
  </si>
  <si>
    <t>DNI/CUIT: 30712289313 JET BA S.A. (VAR traspaso)</t>
  </si>
  <si>
    <t>traspaso</t>
  </si>
  <si>
    <t>DNI/CUIT: 30712289313 JET BA S.A. (FAC homerix)</t>
  </si>
  <si>
    <t>homerix</t>
  </si>
  <si>
    <t>00045714</t>
  </si>
  <si>
    <t>207576114</t>
  </si>
  <si>
    <t>Impuesto de Sellos</t>
  </si>
  <si>
    <t>Intereses por Sobregiro</t>
  </si>
  <si>
    <t>00054015</t>
  </si>
  <si>
    <t>DNI/CUIT: 30714769525 EICHES S.R.L. (VAR VARIOS)</t>
  </si>
  <si>
    <t>R5425S630571014</t>
  </si>
  <si>
    <t>R5425S630565014</t>
  </si>
  <si>
    <t>R5321U057221001</t>
  </si>
  <si>
    <t>R4816O389108051</t>
  </si>
  <si>
    <t>R4816O388931051</t>
  </si>
  <si>
    <t>R4816O388828051</t>
  </si>
  <si>
    <t>Cheque: 16317702</t>
  </si>
  <si>
    <t>WGRXJE27GDDPPEOEN7MYQL</t>
  </si>
  <si>
    <t>ORD6LEN87PPR4RV42M1Y30</t>
  </si>
  <si>
    <t>8D0Q619LOOROGK0397JZ5R</t>
  </si>
  <si>
    <t>DNI/CUIT: 30708638818 HOMERIX SRL NOCTU SA UNION TRA (VAR VARIOS)</t>
  </si>
  <si>
    <t>DNI/CUIT: 30708638818 HOMERIX SRL NOCTU SA UNION TRA (VAR)</t>
  </si>
  <si>
    <t>1LMP68NKJJZR04V52R7OEV</t>
  </si>
  <si>
    <t>ORD6LEN877RXM8WP2M1Y30</t>
  </si>
  <si>
    <t>WGRXJE27GG15RYYPN7MYQL</t>
  </si>
  <si>
    <t>DNI/CUIT: 30712289313 JET BA S.A. (FAC fcute)</t>
  </si>
  <si>
    <t>fcute</t>
  </si>
  <si>
    <t>R5629U167155001</t>
  </si>
  <si>
    <t>R5425S630571015</t>
  </si>
  <si>
    <t>R5425S630565015</t>
  </si>
  <si>
    <t>R5321U057221002</t>
  </si>
  <si>
    <t>R4816O389108052</t>
  </si>
  <si>
    <t>R4816O388828052</t>
  </si>
  <si>
    <t>IIBB - S/ACREDIT BANC</t>
  </si>
  <si>
    <t>DNI/CUIT: 33508358259 CERVECERIA Y MALTERIA QUILMES</t>
  </si>
  <si>
    <t>260240133508358259</t>
  </si>
  <si>
    <t>Cheque: 16317703</t>
  </si>
  <si>
    <t>WGRXJE27G8WW664PN7MYQL</t>
  </si>
  <si>
    <t>R5629U167155002</t>
  </si>
  <si>
    <t>R5425S630571016</t>
  </si>
  <si>
    <t>R5425S630565016</t>
  </si>
  <si>
    <t>R5321U057221003</t>
  </si>
  <si>
    <t>R4816O389108053</t>
  </si>
  <si>
    <t>R4816O388828053</t>
  </si>
  <si>
    <t>Cheque: 16317704</t>
  </si>
  <si>
    <t>DNI/CUIT: 30525390086 COCA COLA FEMSA DE BUENOS AIRE</t>
  </si>
  <si>
    <t>260880230525390086</t>
  </si>
  <si>
    <t>DNI/CUIT: 30711666822 GEADA S.A. (VAR Varios)</t>
  </si>
  <si>
    <t>00058954</t>
  </si>
  <si>
    <t>261202733508358259</t>
  </si>
  <si>
    <t>124194</t>
  </si>
  <si>
    <t>Z6OLMDN3XLWRZ1869E7RQ5</t>
  </si>
  <si>
    <t>DNI/CUIT: 20377663935 SAUER IAN (FAC IAN)</t>
  </si>
  <si>
    <t>IAN</t>
  </si>
  <si>
    <t>123461</t>
  </si>
  <si>
    <t>1LMP68NKJMKVR4GK2R7OEV</t>
  </si>
  <si>
    <t>123080</t>
  </si>
  <si>
    <t>RD06ZO9W1G8MR5Q325GP7X</t>
  </si>
  <si>
    <t>67REZ8NPWZX4PKQ494KVGO</t>
  </si>
  <si>
    <t>Cheque: 16317705</t>
  </si>
  <si>
    <t>R5629U167155003</t>
  </si>
  <si>
    <t>R5425S630571017</t>
  </si>
  <si>
    <t>R5425S630565017</t>
  </si>
  <si>
    <t>R5321U057221004</t>
  </si>
  <si>
    <t>R4816O389108054</t>
  </si>
  <si>
    <t>R4816O388828054</t>
  </si>
  <si>
    <t>3D5W612EJY4WPXRW9GXYVR</t>
  </si>
  <si>
    <t>121288</t>
  </si>
  <si>
    <t>00063232</t>
  </si>
  <si>
    <t>67REZ8NPWJKQDVER94KVGO</t>
  </si>
  <si>
    <t>129187</t>
  </si>
  <si>
    <t>R7ZG0QNDJ416P3P4NEXYPO</t>
  </si>
  <si>
    <t>JMQKYZ9QOZVGEE1V2V50P3</t>
  </si>
  <si>
    <t>128197</t>
  </si>
  <si>
    <t>128196</t>
  </si>
  <si>
    <t>DNI/CUIT: 20377663935 SAUER IAN (HON VARIOS)</t>
  </si>
  <si>
    <t>76V4MR2ZPOYPEJL89DEZOL</t>
  </si>
  <si>
    <t>R5425S630571018</t>
  </si>
  <si>
    <t>R5425S630565018</t>
  </si>
  <si>
    <t>R5321U057221005</t>
  </si>
  <si>
    <t>R4816O389108055</t>
  </si>
  <si>
    <t>R4816O388828055</t>
  </si>
  <si>
    <t>D4RO172VE3001JWDNKJ3QE</t>
  </si>
  <si>
    <t>126624</t>
  </si>
  <si>
    <t>7L8GYKNXWZ6ZWJ8P2MPRZ5</t>
  </si>
  <si>
    <t>L18MKX9R7M6MR05K9O6WYV</t>
  </si>
  <si>
    <t>i</t>
  </si>
  <si>
    <t>00072983</t>
  </si>
  <si>
    <t>R5629U167155005</t>
  </si>
  <si>
    <t>R5321U057221006</t>
  </si>
  <si>
    <t>134534</t>
  </si>
  <si>
    <t>RD06ZO9W1Y34XEM125GP7X</t>
  </si>
  <si>
    <t>R7ZG0QNDJMRX61DENEXYPO</t>
  </si>
  <si>
    <t>7L8GYKNXWYRK7Q0O2MPRZ5</t>
  </si>
  <si>
    <t>R5425S630571019</t>
  </si>
  <si>
    <t>R5425S630565019</t>
  </si>
  <si>
    <t>R4816O389108056</t>
  </si>
  <si>
    <t>R4816O388828056</t>
  </si>
  <si>
    <t>RD06ZO9W16GG0XYK25GP7X</t>
  </si>
  <si>
    <t>131678</t>
  </si>
  <si>
    <t>DNI/CUIT: 20377663935 SAUER IAN (FAC FC94)</t>
  </si>
  <si>
    <t>FC94</t>
  </si>
  <si>
    <t>1LMP68NKJQ33LKZD2R7OEV</t>
  </si>
  <si>
    <t>ORD6LEN87474DW042M1Y30</t>
  </si>
  <si>
    <t>Z4K6DVNOD0ZKPPKM95J8LQ</t>
  </si>
  <si>
    <t>1LMP68NKJ1PJDKWD2R7OEV</t>
  </si>
  <si>
    <t>LOEJWV9JL168ZDXZNQMD0G</t>
  </si>
  <si>
    <t>DNI/CUIT: 30716758210</t>
  </si>
  <si>
    <t>417729830716758210</t>
  </si>
  <si>
    <t>1LMP68NKJG3GQ18K2R7OEV</t>
  </si>
  <si>
    <t>R5629U167155006</t>
  </si>
  <si>
    <t>ORD6LEN87JG7RLZ02M1Y30</t>
  </si>
  <si>
    <t>LOEJWV9JLJ5G54RMNQMD0G</t>
  </si>
  <si>
    <t>R5425S630571020</t>
  </si>
  <si>
    <t>R5425S630565020</t>
  </si>
  <si>
    <t>R4816O389108057</t>
  </si>
  <si>
    <t>R4816O388828057</t>
  </si>
  <si>
    <t>86VRPQ2GVZQXKYQY2GLY0M</t>
  </si>
  <si>
    <t>WY7ZEPN6QVQRX68PNQ0M51</t>
  </si>
  <si>
    <t>Recaud. IIBB SIRCREB</t>
  </si>
  <si>
    <t>Liberación de Embargo</t>
  </si>
  <si>
    <t>x</t>
  </si>
  <si>
    <t>7L8GYKNXWOWGGZOX2MPRZ5</t>
  </si>
  <si>
    <t>00068190</t>
  </si>
  <si>
    <t>VEP AFIP</t>
  </si>
  <si>
    <t>0V1JXON1DG3ODXZ39Z64EL</t>
  </si>
  <si>
    <t>R5629U167155007</t>
  </si>
  <si>
    <t>R5425S630571021</t>
  </si>
  <si>
    <t>R5425S630565021</t>
  </si>
  <si>
    <t>R4816O389108058</t>
  </si>
  <si>
    <t>R4816O388828058</t>
  </si>
  <si>
    <t>67REZ8NPWPX73LY194KVGO</t>
  </si>
  <si>
    <t>PDX4OGNY1Q3ML3RR20L6EY</t>
  </si>
  <si>
    <t>RD06ZO9WV8YZKGV7N5GP7X</t>
  </si>
  <si>
    <t>ORD6LEN8PEOKM1GPNM1Y30</t>
  </si>
  <si>
    <t>XJ8G7V95DKOZE6ED9EMPYR</t>
  </si>
  <si>
    <t>Z4K6DVNOWO1XRQM425J8LQ</t>
  </si>
  <si>
    <t>L18MKX9RXRPZ43MV9O6WYV</t>
  </si>
  <si>
    <t>LOEJWV9JZYL5M85D2QMD0G</t>
  </si>
  <si>
    <t>R5629U167155008</t>
  </si>
  <si>
    <t>R5425S630571022</t>
  </si>
  <si>
    <t>R5425S630565022</t>
  </si>
  <si>
    <t>R4816O389108059</t>
  </si>
  <si>
    <t>R4816O388828059</t>
  </si>
  <si>
    <t>LOEJWV9JL3VMVKLZNQMD0G</t>
  </si>
  <si>
    <t>DNI/CUIT: 27324239532 G RTNER MARIA GABRIELA (HON VARIOS)</t>
  </si>
  <si>
    <t>1LMP68NKJER3JJ1P2R7OEV</t>
  </si>
  <si>
    <t>LOEJWV9JL34YP8MMNQMD0G</t>
  </si>
  <si>
    <t>LOEJWV9JL34YQ0YDNQMD0G</t>
  </si>
  <si>
    <t>#####</t>
  </si>
  <si>
    <t>SALDO FINAL</t>
  </si>
  <si>
    <t>SALDO INCIAL</t>
  </si>
  <si>
    <t>SALDO INICIAL</t>
  </si>
  <si>
    <t>Transf.env</t>
  </si>
  <si>
    <t xml:space="preserve">SALDO FINAL </t>
  </si>
  <si>
    <t>ASIENTO DE APERTURA</t>
  </si>
  <si>
    <t>DUPLICADO</t>
  </si>
  <si>
    <t>SE REVERSO</t>
  </si>
  <si>
    <t>ASIENTOS A ANULAR</t>
  </si>
  <si>
    <t>SE DUPLICO</t>
  </si>
  <si>
    <t>REVERSAR</t>
  </si>
  <si>
    <t>SE DEBE REVERSAR</t>
  </si>
  <si>
    <t>ANULAR</t>
  </si>
  <si>
    <t>SE DEBE CARGAR NUEVAMENTE DOS VECES SE ANULO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</si>
</sst>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dd/mm/yyyy;@"/>
    <numFmt numFmtId="166" formatCode="#,##0.0000000"/>
    <numFmt numFmtId="167" formatCode="&quot;$&quot;#,##0.00_);[Red]\(&quot;$&quot;#,##0.00\)"/>
    <numFmt numFmtId="168" formatCode="&quot;$&quot;\ #,##0.00;[Red]&quot;$&quot;\ #,##0.00"/>
  </numFmts>
  <fonts count="5" x14ac:knownFonts="1">
    <font>
      <sz val="11"/>
      <color theme="1"/>
      <name val="Calibri"/>
      <family val="2"/>
      <charset val="1"/>
      <scheme val="minor"/>
    </font>
    <font>
      <sz val="11"/>
      <color rgb="FF000000"/>
      <name val="Aptos Narrow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/>
    <xf numFmtId="166" fontId="1" fillId="2" borderId="0" xfId="0" applyNumberFormat="1" applyFont="1" applyFill="1"/>
    <xf numFmtId="1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0" fontId="3" fillId="0" borderId="0" xfId="0" applyFont="1" applyAlignment="1">
      <alignment horizontal="center"/>
    </xf>
    <xf numFmtId="0" fontId="0" fillId="3" borderId="0" xfId="0" applyFill="1"/>
    <xf numFmtId="167" fontId="0" fillId="3" borderId="0" xfId="0" applyNumberFormat="1" applyFill="1"/>
    <xf numFmtId="168" fontId="4" fillId="0" borderId="0" xfId="0" applyNumberFormat="1" applyFont="1"/>
    <xf numFmtId="0" fontId="4" fillId="3" borderId="0" xfId="0" applyFont="1" applyFill="1"/>
    <xf numFmtId="168" fontId="4" fillId="3" borderId="0" xfId="0" applyNumberFormat="1" applyFont="1" applyFill="1"/>
    <xf numFmtId="167" fontId="4" fillId="3" borderId="0" xfId="0" applyNumberFormat="1" applyFont="1" applyFill="1"/>
    <xf numFmtId="14" fontId="0" fillId="3" borderId="0" xfId="0" applyNumberFormat="1" applyFill="1"/>
    <xf numFmtId="1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167" fontId="0" fillId="4" borderId="0" xfId="0" applyNumberFormat="1" applyFill="1"/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/>
    <xf numFmtId="167" fontId="0" fillId="5" borderId="0" xfId="0" applyNumberFormat="1" applyFill="1"/>
    <xf numFmtId="1" fontId="1" fillId="6" borderId="0" xfId="0" applyNumberFormat="1" applyFont="1" applyFill="1"/>
    <xf numFmtId="49" fontId="1" fillId="6" borderId="0" xfId="0" applyNumberFormat="1" applyFont="1" applyFill="1"/>
    <xf numFmtId="164" fontId="1" fillId="6" borderId="0" xfId="0" applyNumberFormat="1" applyFont="1" applyFill="1"/>
    <xf numFmtId="165" fontId="1" fillId="6" borderId="0" xfId="0" applyNumberFormat="1" applyFont="1" applyFill="1"/>
    <xf numFmtId="0" fontId="1" fillId="6" borderId="0" xfId="0" applyFont="1" applyFill="1"/>
    <xf numFmtId="166" fontId="1" fillId="6" borderId="0" xfId="0" applyNumberFormat="1" applyFont="1" applyFill="1"/>
    <xf numFmtId="0" fontId="0" fillId="6" borderId="0" xfId="0" applyFill="1"/>
    <xf numFmtId="14" fontId="0" fillId="6" borderId="0" xfId="0" applyNumberFormat="1" applyFill="1"/>
    <xf numFmtId="0" fontId="0" fillId="6" borderId="0" xfId="0" applyFill="1" applyAlignment="1">
      <alignment horizontal="center"/>
    </xf>
    <xf numFmtId="167" fontId="0" fillId="6" borderId="0" xfId="0" applyNumberFormat="1" applyFill="1"/>
    <xf numFmtId="168" fontId="0" fillId="0" borderId="0" xfId="0" applyNumberFormat="1"/>
    <xf numFmtId="0" fontId="0" fillId="7" borderId="0" xfId="0" applyFill="1"/>
    <xf numFmtId="14" fontId="0" fillId="7" borderId="0" xfId="0" applyNumberFormat="1" applyFill="1"/>
    <xf numFmtId="0" fontId="0" fillId="7" borderId="0" xfId="0" applyFill="1" applyAlignment="1">
      <alignment horizontal="center"/>
    </xf>
    <xf numFmtId="167" fontId="0" fillId="7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opLeftCell="C65" workbookViewId="0">
      <selection activeCell="I25" sqref="I25"/>
    </sheetView>
  </sheetViews>
  <sheetFormatPr baseColWidth="10" defaultColWidth="9.109375" defaultRowHeight="14.4" x14ac:dyDescent="0.3"/>
  <cols>
    <col min="1" max="4" width="11.6640625" customWidth="1"/>
    <col min="5" max="5" width="27" customWidth="1"/>
    <col min="6" max="6" width="74.6640625" bestFit="1" customWidth="1"/>
    <col min="7" max="8" width="15.5546875" customWidth="1"/>
    <col min="9" max="9" width="19.5546875" customWidth="1"/>
    <col min="10" max="10" width="14.77734375" customWidth="1"/>
    <col min="11" max="11" width="13.109375" bestFit="1" customWidth="1"/>
    <col min="257" max="260" width="11.6640625" customWidth="1"/>
    <col min="261" max="261" width="27" customWidth="1"/>
    <col min="262" max="262" width="19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27" customWidth="1"/>
    <col min="518" max="518" width="19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27" customWidth="1"/>
    <col min="774" max="774" width="19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27" customWidth="1"/>
    <col min="1030" max="1030" width="19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27" customWidth="1"/>
    <col min="1286" max="1286" width="19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27" customWidth="1"/>
    <col min="1542" max="1542" width="19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27" customWidth="1"/>
    <col min="1798" max="1798" width="19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27" customWidth="1"/>
    <col min="2054" max="2054" width="19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27" customWidth="1"/>
    <col min="2310" max="2310" width="19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27" customWidth="1"/>
    <col min="2566" max="2566" width="19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27" customWidth="1"/>
    <col min="2822" max="2822" width="19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27" customWidth="1"/>
    <col min="3078" max="3078" width="19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27" customWidth="1"/>
    <col min="3334" max="3334" width="19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27" customWidth="1"/>
    <col min="3590" max="3590" width="19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27" customWidth="1"/>
    <col min="3846" max="3846" width="19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27" customWidth="1"/>
    <col min="4102" max="4102" width="19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27" customWidth="1"/>
    <col min="4358" max="4358" width="19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27" customWidth="1"/>
    <col min="4614" max="4614" width="19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27" customWidth="1"/>
    <col min="4870" max="4870" width="19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27" customWidth="1"/>
    <col min="5126" max="5126" width="19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27" customWidth="1"/>
    <col min="5382" max="5382" width="19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27" customWidth="1"/>
    <col min="5638" max="5638" width="19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27" customWidth="1"/>
    <col min="5894" max="5894" width="19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27" customWidth="1"/>
    <col min="6150" max="6150" width="19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27" customWidth="1"/>
    <col min="6406" max="6406" width="19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27" customWidth="1"/>
    <col min="6662" max="6662" width="19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27" customWidth="1"/>
    <col min="6918" max="6918" width="19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27" customWidth="1"/>
    <col min="7174" max="7174" width="19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27" customWidth="1"/>
    <col min="7430" max="7430" width="19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27" customWidth="1"/>
    <col min="7686" max="7686" width="19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27" customWidth="1"/>
    <col min="7942" max="7942" width="19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27" customWidth="1"/>
    <col min="8198" max="8198" width="19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27" customWidth="1"/>
    <col min="8454" max="8454" width="19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27" customWidth="1"/>
    <col min="8710" max="8710" width="19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27" customWidth="1"/>
    <col min="8966" max="8966" width="19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27" customWidth="1"/>
    <col min="9222" max="9222" width="19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27" customWidth="1"/>
    <col min="9478" max="9478" width="19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27" customWidth="1"/>
    <col min="9734" max="9734" width="19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27" customWidth="1"/>
    <col min="9990" max="9990" width="19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27" customWidth="1"/>
    <col min="10246" max="10246" width="19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27" customWidth="1"/>
    <col min="10502" max="10502" width="19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27" customWidth="1"/>
    <col min="10758" max="10758" width="19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27" customWidth="1"/>
    <col min="11014" max="11014" width="19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27" customWidth="1"/>
    <col min="11270" max="11270" width="19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27" customWidth="1"/>
    <col min="11526" max="11526" width="19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27" customWidth="1"/>
    <col min="11782" max="11782" width="19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27" customWidth="1"/>
    <col min="12038" max="12038" width="19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27" customWidth="1"/>
    <col min="12294" max="12294" width="19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27" customWidth="1"/>
    <col min="12550" max="12550" width="19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27" customWidth="1"/>
    <col min="12806" max="12806" width="19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27" customWidth="1"/>
    <col min="13062" max="13062" width="19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27" customWidth="1"/>
    <col min="13318" max="13318" width="19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27" customWidth="1"/>
    <col min="13574" max="13574" width="19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27" customWidth="1"/>
    <col min="13830" max="13830" width="19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27" customWidth="1"/>
    <col min="14086" max="14086" width="19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27" customWidth="1"/>
    <col min="14342" max="14342" width="19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27" customWidth="1"/>
    <col min="14598" max="14598" width="19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27" customWidth="1"/>
    <col min="14854" max="14854" width="19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27" customWidth="1"/>
    <col min="15110" max="15110" width="19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27" customWidth="1"/>
    <col min="15366" max="15366" width="19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27" customWidth="1"/>
    <col min="15622" max="15622" width="19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27" customWidth="1"/>
    <col min="15878" max="15878" width="19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27" customWidth="1"/>
    <col min="16134" max="16134" width="19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3" t="s">
        <v>311</v>
      </c>
      <c r="B1" s="13" t="s">
        <v>312</v>
      </c>
      <c r="C1" s="13" t="s">
        <v>313</v>
      </c>
      <c r="D1" s="13" t="s">
        <v>314</v>
      </c>
      <c r="E1" s="13" t="s">
        <v>315</v>
      </c>
      <c r="F1" s="13" t="s">
        <v>316</v>
      </c>
      <c r="G1" s="13" t="s">
        <v>317</v>
      </c>
      <c r="H1" s="13" t="s">
        <v>10</v>
      </c>
      <c r="I1" s="13" t="s">
        <v>318</v>
      </c>
      <c r="J1" s="13" t="s">
        <v>319</v>
      </c>
      <c r="K1" s="13" t="s">
        <v>320</v>
      </c>
    </row>
    <row r="2" spans="1:11" ht="12.75" customHeight="1" x14ac:dyDescent="0.3">
      <c r="A2" s="39" t="s">
        <v>321</v>
      </c>
      <c r="B2" s="40">
        <v>45624</v>
      </c>
      <c r="C2" s="40">
        <v>45624</v>
      </c>
      <c r="D2" s="41" t="s">
        <v>322</v>
      </c>
      <c r="E2" s="39" t="s">
        <v>323</v>
      </c>
      <c r="F2" s="39" t="s">
        <v>322</v>
      </c>
      <c r="G2" s="42">
        <v>-90</v>
      </c>
      <c r="H2" s="23">
        <v>27972675.91</v>
      </c>
      <c r="I2" t="s">
        <v>322</v>
      </c>
      <c r="J2" t="s">
        <v>322</v>
      </c>
      <c r="K2" s="21" t="s">
        <v>588</v>
      </c>
    </row>
    <row r="3" spans="1:11" ht="12.75" customHeight="1" x14ac:dyDescent="0.3">
      <c r="A3" s="39" t="s">
        <v>321</v>
      </c>
      <c r="B3" s="40">
        <v>45624</v>
      </c>
      <c r="C3" s="40">
        <v>45624</v>
      </c>
      <c r="D3" s="41" t="s">
        <v>322</v>
      </c>
      <c r="E3" s="39" t="s">
        <v>324</v>
      </c>
      <c r="F3" s="39" t="s">
        <v>325</v>
      </c>
      <c r="G3" s="42">
        <v>-15000</v>
      </c>
      <c r="H3" s="16">
        <v>27972765.91</v>
      </c>
      <c r="I3" t="s">
        <v>326</v>
      </c>
      <c r="J3" t="s">
        <v>327</v>
      </c>
      <c r="K3" t="s">
        <v>322</v>
      </c>
    </row>
    <row r="4" spans="1:11" ht="12.75" customHeight="1" x14ac:dyDescent="0.3">
      <c r="A4" s="39" t="s">
        <v>321</v>
      </c>
      <c r="B4" s="40">
        <v>45623</v>
      </c>
      <c r="C4" s="40">
        <v>45623</v>
      </c>
      <c r="D4" s="41" t="s">
        <v>322</v>
      </c>
      <c r="E4" s="39" t="s">
        <v>328</v>
      </c>
      <c r="F4" s="39" t="s">
        <v>322</v>
      </c>
      <c r="G4" s="42">
        <v>-10499.4</v>
      </c>
      <c r="H4" s="16">
        <v>27987765.91</v>
      </c>
      <c r="I4" t="s">
        <v>322</v>
      </c>
      <c r="J4" t="s">
        <v>322</v>
      </c>
      <c r="K4" t="s">
        <v>322</v>
      </c>
    </row>
    <row r="5" spans="1:11" ht="12.75" customHeight="1" x14ac:dyDescent="0.3">
      <c r="A5" s="18" t="s">
        <v>321</v>
      </c>
      <c r="B5" s="24">
        <v>45623</v>
      </c>
      <c r="C5" s="40">
        <v>45623</v>
      </c>
      <c r="D5" s="41" t="s">
        <v>322</v>
      </c>
      <c r="E5" s="39" t="s">
        <v>329</v>
      </c>
      <c r="F5" s="39" t="s">
        <v>330</v>
      </c>
      <c r="G5" s="42">
        <v>1749900</v>
      </c>
      <c r="H5" s="16">
        <v>27998265.309999999</v>
      </c>
      <c r="I5" t="s">
        <v>331</v>
      </c>
      <c r="J5" t="s">
        <v>332</v>
      </c>
      <c r="K5" t="s">
        <v>322</v>
      </c>
    </row>
    <row r="6" spans="1:11" ht="12.75" customHeight="1" x14ac:dyDescent="0.3">
      <c r="A6" s="31" t="s">
        <v>321</v>
      </c>
      <c r="B6" s="29">
        <v>45621</v>
      </c>
      <c r="C6" s="29">
        <v>45621</v>
      </c>
      <c r="D6" s="30" t="s">
        <v>322</v>
      </c>
      <c r="E6" s="31" t="s">
        <v>333</v>
      </c>
      <c r="F6" s="31" t="s">
        <v>322</v>
      </c>
      <c r="G6" s="32">
        <v>-74134.240000000005</v>
      </c>
      <c r="H6" s="16">
        <v>26248365.309999999</v>
      </c>
      <c r="I6" t="s">
        <v>334</v>
      </c>
      <c r="J6" t="s">
        <v>335</v>
      </c>
      <c r="K6" t="s">
        <v>322</v>
      </c>
    </row>
    <row r="7" spans="1:11" ht="12.75" customHeight="1" x14ac:dyDescent="0.3">
      <c r="A7" s="18" t="s">
        <v>321</v>
      </c>
      <c r="B7" s="24">
        <v>45621</v>
      </c>
      <c r="C7" s="40">
        <v>45621</v>
      </c>
      <c r="D7" s="41" t="s">
        <v>322</v>
      </c>
      <c r="E7" s="39" t="s">
        <v>333</v>
      </c>
      <c r="F7" s="39" t="s">
        <v>322</v>
      </c>
      <c r="G7" s="42">
        <v>-3728533.68</v>
      </c>
      <c r="H7" s="16">
        <v>26322499.550000001</v>
      </c>
      <c r="I7" t="s">
        <v>334</v>
      </c>
      <c r="J7" t="s">
        <v>335</v>
      </c>
      <c r="K7" t="s">
        <v>322</v>
      </c>
    </row>
    <row r="8" spans="1:11" ht="12.75" customHeight="1" x14ac:dyDescent="0.3">
      <c r="A8" s="39" t="s">
        <v>321</v>
      </c>
      <c r="B8" s="40">
        <v>45621</v>
      </c>
      <c r="C8" s="40">
        <v>45621</v>
      </c>
      <c r="D8" s="41" t="s">
        <v>322</v>
      </c>
      <c r="E8" s="39" t="s">
        <v>323</v>
      </c>
      <c r="F8" s="39" t="s">
        <v>322</v>
      </c>
      <c r="G8" s="42">
        <v>-444.81</v>
      </c>
      <c r="H8" s="16">
        <v>30051033.23</v>
      </c>
      <c r="I8" t="s">
        <v>322</v>
      </c>
      <c r="J8" t="s">
        <v>322</v>
      </c>
      <c r="K8" t="s">
        <v>322</v>
      </c>
    </row>
    <row r="9" spans="1:11" ht="12.75" customHeight="1" x14ac:dyDescent="0.3">
      <c r="A9" s="39" t="s">
        <v>321</v>
      </c>
      <c r="B9" s="40">
        <v>45621</v>
      </c>
      <c r="C9" s="40">
        <v>45621</v>
      </c>
      <c r="D9" s="41" t="s">
        <v>322</v>
      </c>
      <c r="E9" s="39" t="s">
        <v>323</v>
      </c>
      <c r="F9" s="39" t="s">
        <v>322</v>
      </c>
      <c r="G9" s="42">
        <v>-22371.200000000001</v>
      </c>
      <c r="H9" s="16">
        <v>30051478.039999999</v>
      </c>
      <c r="I9" t="s">
        <v>322</v>
      </c>
      <c r="J9" t="s">
        <v>322</v>
      </c>
      <c r="K9" t="s">
        <v>322</v>
      </c>
    </row>
    <row r="10" spans="1:11" ht="12.75" customHeight="1" x14ac:dyDescent="0.3">
      <c r="A10" s="39" t="s">
        <v>321</v>
      </c>
      <c r="B10" s="40">
        <v>45618</v>
      </c>
      <c r="C10" s="40">
        <v>45618</v>
      </c>
      <c r="D10" s="41" t="s">
        <v>322</v>
      </c>
      <c r="E10" s="39" t="s">
        <v>323</v>
      </c>
      <c r="F10" s="39" t="s">
        <v>322</v>
      </c>
      <c r="G10" s="42">
        <v>-2.88</v>
      </c>
      <c r="H10" s="16">
        <v>30073849.239999998</v>
      </c>
      <c r="I10" t="s">
        <v>322</v>
      </c>
      <c r="J10" t="s">
        <v>322</v>
      </c>
      <c r="K10" t="s">
        <v>322</v>
      </c>
    </row>
    <row r="11" spans="1:11" ht="12.75" customHeight="1" x14ac:dyDescent="0.3">
      <c r="A11" s="39" t="s">
        <v>321</v>
      </c>
      <c r="B11" s="40">
        <v>45618</v>
      </c>
      <c r="C11" s="40">
        <v>45618</v>
      </c>
      <c r="D11" s="41" t="s">
        <v>322</v>
      </c>
      <c r="E11" s="39" t="s">
        <v>323</v>
      </c>
      <c r="F11" s="39" t="s">
        <v>322</v>
      </c>
      <c r="G11" s="42">
        <v>-13.72</v>
      </c>
      <c r="H11" s="16">
        <v>30073852.120000001</v>
      </c>
      <c r="I11" t="s">
        <v>322</v>
      </c>
      <c r="J11" t="s">
        <v>322</v>
      </c>
      <c r="K11" t="s">
        <v>322</v>
      </c>
    </row>
    <row r="12" spans="1:11" ht="12.75" customHeight="1" x14ac:dyDescent="0.3">
      <c r="A12" s="39" t="s">
        <v>321</v>
      </c>
      <c r="B12" s="40">
        <v>45618</v>
      </c>
      <c r="C12" s="40">
        <v>45618</v>
      </c>
      <c r="D12" s="41" t="s">
        <v>322</v>
      </c>
      <c r="E12" s="39" t="s">
        <v>323</v>
      </c>
      <c r="F12" s="39" t="s">
        <v>322</v>
      </c>
      <c r="G12" s="42">
        <v>-12090</v>
      </c>
      <c r="H12" s="16">
        <v>30073865.84</v>
      </c>
      <c r="I12" t="s">
        <v>322</v>
      </c>
      <c r="J12" s="43">
        <f>G5+G61</f>
        <v>52934475</v>
      </c>
      <c r="K12" t="s">
        <v>322</v>
      </c>
    </row>
    <row r="13" spans="1:11" ht="12.75" customHeight="1" x14ac:dyDescent="0.3">
      <c r="A13" s="39" t="s">
        <v>321</v>
      </c>
      <c r="B13" s="40">
        <v>45618</v>
      </c>
      <c r="C13" s="40">
        <v>45618</v>
      </c>
      <c r="D13" s="41" t="s">
        <v>322</v>
      </c>
      <c r="E13" s="39" t="s">
        <v>323</v>
      </c>
      <c r="F13" s="39" t="s">
        <v>322</v>
      </c>
      <c r="G13" s="42">
        <v>-705</v>
      </c>
      <c r="H13" s="16">
        <v>30085955.84</v>
      </c>
      <c r="I13" t="s">
        <v>322</v>
      </c>
      <c r="J13" t="s">
        <v>322</v>
      </c>
      <c r="K13" t="s">
        <v>322</v>
      </c>
    </row>
    <row r="14" spans="1:11" ht="12.75" customHeight="1" x14ac:dyDescent="0.3">
      <c r="A14" s="39" t="s">
        <v>321</v>
      </c>
      <c r="B14" s="40">
        <v>45618</v>
      </c>
      <c r="C14" s="40">
        <v>45618</v>
      </c>
      <c r="D14" s="41" t="s">
        <v>322</v>
      </c>
      <c r="E14" s="39" t="s">
        <v>323</v>
      </c>
      <c r="F14" s="39" t="s">
        <v>322</v>
      </c>
      <c r="G14" s="42">
        <v>-1290.8900000000001</v>
      </c>
      <c r="H14" s="16">
        <v>30086660.84</v>
      </c>
      <c r="I14" t="s">
        <v>322</v>
      </c>
      <c r="J14" t="s">
        <v>322</v>
      </c>
      <c r="K14" t="s">
        <v>322</v>
      </c>
    </row>
    <row r="15" spans="1:11" ht="12.75" customHeight="1" x14ac:dyDescent="0.3">
      <c r="A15" s="39" t="s">
        <v>321</v>
      </c>
      <c r="B15" s="40">
        <v>45618</v>
      </c>
      <c r="C15" s="40">
        <v>45618</v>
      </c>
      <c r="D15" s="41" t="s">
        <v>322</v>
      </c>
      <c r="E15" s="39" t="s">
        <v>328</v>
      </c>
      <c r="F15" s="39" t="s">
        <v>322</v>
      </c>
      <c r="G15" s="42">
        <v>-2400</v>
      </c>
      <c r="H15" s="16">
        <v>30087951.73</v>
      </c>
      <c r="I15" t="s">
        <v>322</v>
      </c>
      <c r="J15" t="s">
        <v>322</v>
      </c>
      <c r="K15" t="s">
        <v>322</v>
      </c>
    </row>
    <row r="16" spans="1:11" ht="12.75" customHeight="1" x14ac:dyDescent="0.3">
      <c r="A16" s="39" t="s">
        <v>321</v>
      </c>
      <c r="B16" s="40">
        <v>45618</v>
      </c>
      <c r="C16" s="40">
        <v>45618</v>
      </c>
      <c r="D16" s="41" t="s">
        <v>322</v>
      </c>
      <c r="E16" s="39" t="s">
        <v>336</v>
      </c>
      <c r="F16" s="39" t="s">
        <v>322</v>
      </c>
      <c r="G16" s="42">
        <v>-480.36</v>
      </c>
      <c r="H16" s="16">
        <v>30090351.73</v>
      </c>
      <c r="I16" t="s">
        <v>322</v>
      </c>
      <c r="J16" t="s">
        <v>322</v>
      </c>
      <c r="K16" t="s">
        <v>322</v>
      </c>
    </row>
    <row r="17" spans="1:11" ht="12.75" customHeight="1" x14ac:dyDescent="0.3">
      <c r="A17" s="39" t="s">
        <v>321</v>
      </c>
      <c r="B17" s="40">
        <v>45618</v>
      </c>
      <c r="C17" s="40">
        <v>45618</v>
      </c>
      <c r="D17" s="41" t="s">
        <v>322</v>
      </c>
      <c r="E17" s="39" t="s">
        <v>337</v>
      </c>
      <c r="F17" s="39" t="s">
        <v>322</v>
      </c>
      <c r="G17" s="42">
        <v>-2287.42</v>
      </c>
      <c r="H17" s="16">
        <v>30090832.09</v>
      </c>
      <c r="I17" t="s">
        <v>338</v>
      </c>
      <c r="J17" t="s">
        <v>322</v>
      </c>
      <c r="K17" t="s">
        <v>322</v>
      </c>
    </row>
    <row r="18" spans="1:11" ht="12.75" customHeight="1" x14ac:dyDescent="0.3">
      <c r="A18" s="18" t="s">
        <v>321</v>
      </c>
      <c r="B18" s="24">
        <v>45618</v>
      </c>
      <c r="C18" s="40">
        <v>45618</v>
      </c>
      <c r="D18" s="41" t="s">
        <v>322</v>
      </c>
      <c r="E18" s="39" t="s">
        <v>333</v>
      </c>
      <c r="F18" s="39" t="s">
        <v>339</v>
      </c>
      <c r="G18" s="42">
        <v>-215147.94</v>
      </c>
      <c r="H18" s="16">
        <v>30093119.510000002</v>
      </c>
      <c r="I18" t="s">
        <v>334</v>
      </c>
      <c r="J18" t="s">
        <v>335</v>
      </c>
      <c r="K18" t="s">
        <v>322</v>
      </c>
    </row>
    <row r="19" spans="1:11" ht="12.75" customHeight="1" x14ac:dyDescent="0.3">
      <c r="A19" s="18" t="s">
        <v>321</v>
      </c>
      <c r="B19" s="24">
        <v>45618</v>
      </c>
      <c r="C19" s="40">
        <v>45618</v>
      </c>
      <c r="D19" s="41" t="s">
        <v>322</v>
      </c>
      <c r="E19" s="39" t="s">
        <v>340</v>
      </c>
      <c r="F19" s="39" t="s">
        <v>341</v>
      </c>
      <c r="G19" s="42">
        <v>-2015000</v>
      </c>
      <c r="H19" s="16">
        <v>30308267.449999999</v>
      </c>
      <c r="I19" t="s">
        <v>326</v>
      </c>
      <c r="J19" t="s">
        <v>342</v>
      </c>
      <c r="K19" t="s">
        <v>322</v>
      </c>
    </row>
    <row r="20" spans="1:11" ht="12.75" customHeight="1" x14ac:dyDescent="0.3">
      <c r="A20" s="27" t="s">
        <v>321</v>
      </c>
      <c r="B20" s="25">
        <v>45618</v>
      </c>
      <c r="C20" s="25">
        <v>45618</v>
      </c>
      <c r="D20" s="26" t="s">
        <v>322</v>
      </c>
      <c r="E20" s="27" t="s">
        <v>343</v>
      </c>
      <c r="F20" s="27" t="s">
        <v>344</v>
      </c>
      <c r="G20" s="28">
        <v>400000</v>
      </c>
      <c r="H20" s="16">
        <v>32323267.449999999</v>
      </c>
      <c r="I20" t="s">
        <v>331</v>
      </c>
      <c r="J20" t="s">
        <v>345</v>
      </c>
      <c r="K20" t="s">
        <v>322</v>
      </c>
    </row>
    <row r="21" spans="1:11" x14ac:dyDescent="0.3">
      <c r="A21" s="18" t="s">
        <v>321</v>
      </c>
      <c r="B21" s="24">
        <v>45618</v>
      </c>
      <c r="C21" s="40">
        <v>45618</v>
      </c>
      <c r="D21" s="41" t="s">
        <v>322</v>
      </c>
      <c r="E21" s="39" t="s">
        <v>324</v>
      </c>
      <c r="F21" s="39" t="s">
        <v>346</v>
      </c>
      <c r="G21" s="42">
        <v>-117500</v>
      </c>
      <c r="H21" s="16">
        <v>31923267.449999999</v>
      </c>
      <c r="I21" t="s">
        <v>326</v>
      </c>
      <c r="J21" t="s">
        <v>347</v>
      </c>
      <c r="K21" t="s">
        <v>322</v>
      </c>
    </row>
    <row r="22" spans="1:11" ht="12.75" customHeight="1" x14ac:dyDescent="0.3">
      <c r="A22" s="39" t="s">
        <v>321</v>
      </c>
      <c r="B22" s="40">
        <v>45617</v>
      </c>
      <c r="C22" s="40">
        <v>45617</v>
      </c>
      <c r="D22" s="41" t="s">
        <v>322</v>
      </c>
      <c r="E22" s="39" t="s">
        <v>323</v>
      </c>
      <c r="F22" s="39" t="s">
        <v>322</v>
      </c>
      <c r="G22" s="42">
        <v>-2.88</v>
      </c>
      <c r="H22" s="16">
        <v>32040767.449999999</v>
      </c>
      <c r="I22" t="s">
        <v>322</v>
      </c>
      <c r="J22" t="s">
        <v>322</v>
      </c>
      <c r="K22" t="s">
        <v>322</v>
      </c>
    </row>
    <row r="23" spans="1:11" ht="12.75" customHeight="1" x14ac:dyDescent="0.3">
      <c r="A23" s="39" t="s">
        <v>321</v>
      </c>
      <c r="B23" s="40">
        <v>45617</v>
      </c>
      <c r="C23" s="40">
        <v>45617</v>
      </c>
      <c r="D23" s="41" t="s">
        <v>322</v>
      </c>
      <c r="E23" s="39" t="s">
        <v>323</v>
      </c>
      <c r="F23" s="39" t="s">
        <v>322</v>
      </c>
      <c r="G23" s="42">
        <v>-13.72</v>
      </c>
      <c r="H23" s="16">
        <v>32040770.329999998</v>
      </c>
      <c r="I23" t="s">
        <v>322</v>
      </c>
      <c r="J23" t="s">
        <v>322</v>
      </c>
      <c r="K23" t="s">
        <v>322</v>
      </c>
    </row>
    <row r="24" spans="1:11" ht="12.75" customHeight="1" x14ac:dyDescent="0.3">
      <c r="A24" s="39" t="s">
        <v>321</v>
      </c>
      <c r="B24" s="40">
        <v>45617</v>
      </c>
      <c r="C24" s="40">
        <v>45617</v>
      </c>
      <c r="D24" s="41" t="s">
        <v>322</v>
      </c>
      <c r="E24" s="39" t="s">
        <v>323</v>
      </c>
      <c r="F24" s="39" t="s">
        <v>322</v>
      </c>
      <c r="G24" s="42">
        <v>-210.54</v>
      </c>
      <c r="H24" s="16">
        <v>32040784.050000001</v>
      </c>
      <c r="I24" t="s">
        <v>322</v>
      </c>
      <c r="J24" t="s">
        <v>322</v>
      </c>
      <c r="K24" t="s">
        <v>322</v>
      </c>
    </row>
    <row r="25" spans="1:11" ht="12.75" customHeight="1" x14ac:dyDescent="0.3">
      <c r="A25" s="39" t="s">
        <v>321</v>
      </c>
      <c r="B25" s="40">
        <v>45617</v>
      </c>
      <c r="C25" s="40">
        <v>45617</v>
      </c>
      <c r="D25" s="41" t="s">
        <v>322</v>
      </c>
      <c r="E25" s="39" t="s">
        <v>323</v>
      </c>
      <c r="F25" s="39" t="s">
        <v>322</v>
      </c>
      <c r="G25" s="42">
        <v>-88935</v>
      </c>
      <c r="H25" s="16">
        <v>32040994.59</v>
      </c>
      <c r="I25" t="s">
        <v>322</v>
      </c>
      <c r="J25" t="s">
        <v>322</v>
      </c>
      <c r="K25" t="s">
        <v>322</v>
      </c>
    </row>
    <row r="26" spans="1:11" ht="12.75" customHeight="1" x14ac:dyDescent="0.3">
      <c r="A26" s="39" t="s">
        <v>321</v>
      </c>
      <c r="B26" s="40">
        <v>45617</v>
      </c>
      <c r="C26" s="40">
        <v>45617</v>
      </c>
      <c r="D26" s="41" t="s">
        <v>322</v>
      </c>
      <c r="E26" s="39" t="s">
        <v>323</v>
      </c>
      <c r="F26" s="39" t="s">
        <v>322</v>
      </c>
      <c r="G26" s="42">
        <v>-230.99</v>
      </c>
      <c r="H26" s="16">
        <v>32129929.59</v>
      </c>
      <c r="I26" t="s">
        <v>322</v>
      </c>
      <c r="J26" t="s">
        <v>322</v>
      </c>
    </row>
    <row r="27" spans="1:11" ht="12.75" customHeight="1" x14ac:dyDescent="0.3">
      <c r="A27" s="39" t="s">
        <v>321</v>
      </c>
      <c r="B27" s="40">
        <v>45617</v>
      </c>
      <c r="C27" s="40">
        <v>45617</v>
      </c>
      <c r="D27" s="41" t="s">
        <v>322</v>
      </c>
      <c r="E27" s="39" t="s">
        <v>323</v>
      </c>
      <c r="F27" s="39" t="s">
        <v>322</v>
      </c>
      <c r="G27" s="42">
        <v>-230.99</v>
      </c>
      <c r="H27" s="16">
        <v>32130160.579999998</v>
      </c>
      <c r="I27" t="s">
        <v>322</v>
      </c>
      <c r="J27" t="s">
        <v>322</v>
      </c>
      <c r="K27" t="s">
        <v>322</v>
      </c>
    </row>
    <row r="28" spans="1:11" ht="12.75" customHeight="1" x14ac:dyDescent="0.3">
      <c r="A28" s="39" t="s">
        <v>321</v>
      </c>
      <c r="B28" s="40">
        <v>45617</v>
      </c>
      <c r="C28" s="40">
        <v>45617</v>
      </c>
      <c r="D28" s="41" t="s">
        <v>322</v>
      </c>
      <c r="E28" s="39" t="s">
        <v>336</v>
      </c>
      <c r="F28" s="39" t="s">
        <v>322</v>
      </c>
      <c r="G28" s="42">
        <v>-480.36</v>
      </c>
      <c r="H28" s="16">
        <v>32130391.57</v>
      </c>
      <c r="I28" t="s">
        <v>322</v>
      </c>
      <c r="J28" t="s">
        <v>322</v>
      </c>
      <c r="K28" t="s">
        <v>322</v>
      </c>
    </row>
    <row r="29" spans="1:11" ht="12.75" customHeight="1" x14ac:dyDescent="0.3">
      <c r="A29" s="39" t="s">
        <v>321</v>
      </c>
      <c r="B29" s="40">
        <v>45617</v>
      </c>
      <c r="C29" s="40">
        <v>45617</v>
      </c>
      <c r="D29" s="41" t="s">
        <v>322</v>
      </c>
      <c r="E29" s="39" t="s">
        <v>337</v>
      </c>
      <c r="F29" s="39" t="s">
        <v>322</v>
      </c>
      <c r="G29" s="42">
        <v>-2287.42</v>
      </c>
      <c r="H29" s="16">
        <v>32130871.93</v>
      </c>
      <c r="I29" t="s">
        <v>338</v>
      </c>
      <c r="J29" t="s">
        <v>322</v>
      </c>
      <c r="K29" t="s">
        <v>322</v>
      </c>
    </row>
    <row r="30" spans="1:11" ht="12.75" customHeight="1" x14ac:dyDescent="0.3">
      <c r="A30" s="18" t="s">
        <v>321</v>
      </c>
      <c r="B30" s="24">
        <v>45617</v>
      </c>
      <c r="C30" s="40">
        <v>45617</v>
      </c>
      <c r="D30" s="41" t="s">
        <v>322</v>
      </c>
      <c r="E30" s="39" t="s">
        <v>333</v>
      </c>
      <c r="F30" s="39" t="s">
        <v>348</v>
      </c>
      <c r="G30" s="42">
        <v>-38497.5</v>
      </c>
      <c r="H30" s="16">
        <v>32133159.350000001</v>
      </c>
      <c r="I30" t="s">
        <v>334</v>
      </c>
      <c r="J30" t="s">
        <v>335</v>
      </c>
      <c r="K30" t="s">
        <v>322</v>
      </c>
    </row>
    <row r="31" spans="1:11" ht="12.75" customHeight="1" x14ac:dyDescent="0.3">
      <c r="A31" s="18" t="s">
        <v>321</v>
      </c>
      <c r="B31" s="24">
        <v>45617</v>
      </c>
      <c r="C31" s="40">
        <v>45617</v>
      </c>
      <c r="D31" s="41" t="s">
        <v>322</v>
      </c>
      <c r="E31" s="39" t="s">
        <v>333</v>
      </c>
      <c r="F31" s="39" t="s">
        <v>348</v>
      </c>
      <c r="G31" s="42">
        <v>-38497.5</v>
      </c>
      <c r="H31" s="16">
        <v>32171656.850000001</v>
      </c>
      <c r="I31" t="s">
        <v>334</v>
      </c>
      <c r="J31" t="s">
        <v>335</v>
      </c>
      <c r="K31" t="s">
        <v>322</v>
      </c>
    </row>
    <row r="32" spans="1:11" x14ac:dyDescent="0.3">
      <c r="A32" s="18" t="s">
        <v>321</v>
      </c>
      <c r="B32" s="24">
        <v>45617</v>
      </c>
      <c r="C32" s="40">
        <v>45617</v>
      </c>
      <c r="D32" s="41" t="s">
        <v>322</v>
      </c>
      <c r="E32" s="39" t="s">
        <v>324</v>
      </c>
      <c r="F32" s="39" t="s">
        <v>349</v>
      </c>
      <c r="G32" s="42">
        <v>-35090</v>
      </c>
      <c r="H32" s="16">
        <v>32210154.350000001</v>
      </c>
      <c r="I32" t="s">
        <v>326</v>
      </c>
      <c r="J32" t="s">
        <v>350</v>
      </c>
      <c r="K32" t="s">
        <v>322</v>
      </c>
    </row>
    <row r="33" spans="1:11" x14ac:dyDescent="0.3">
      <c r="A33" s="18" t="s">
        <v>321</v>
      </c>
      <c r="B33" s="24">
        <v>45617</v>
      </c>
      <c r="C33" s="40">
        <v>45617</v>
      </c>
      <c r="D33" s="41" t="s">
        <v>322</v>
      </c>
      <c r="E33" s="39" t="s">
        <v>324</v>
      </c>
      <c r="F33" s="39" t="s">
        <v>351</v>
      </c>
      <c r="G33" s="42">
        <v>-14822500</v>
      </c>
      <c r="H33" s="16">
        <v>32245244.350000001</v>
      </c>
      <c r="I33" t="s">
        <v>326</v>
      </c>
      <c r="J33" t="s">
        <v>352</v>
      </c>
      <c r="K33" t="s">
        <v>322</v>
      </c>
    </row>
    <row r="34" spans="1:11" ht="12.75" customHeight="1" x14ac:dyDescent="0.3">
      <c r="A34" s="39" t="s">
        <v>321</v>
      </c>
      <c r="B34" s="40">
        <v>45616</v>
      </c>
      <c r="C34" s="40">
        <v>45616</v>
      </c>
      <c r="D34" s="41" t="s">
        <v>322</v>
      </c>
      <c r="E34" s="39" t="s">
        <v>323</v>
      </c>
      <c r="F34" s="39" t="s">
        <v>322</v>
      </c>
      <c r="G34" s="42">
        <v>-1597.2</v>
      </c>
      <c r="H34" s="16">
        <v>47067744.350000001</v>
      </c>
      <c r="I34" t="s">
        <v>322</v>
      </c>
      <c r="J34" t="s">
        <v>322</v>
      </c>
      <c r="K34" t="s">
        <v>322</v>
      </c>
    </row>
    <row r="35" spans="1:11" ht="12.75" customHeight="1" x14ac:dyDescent="0.3">
      <c r="A35" s="39" t="s">
        <v>321</v>
      </c>
      <c r="B35" s="40">
        <v>45616</v>
      </c>
      <c r="C35" s="40">
        <v>45616</v>
      </c>
      <c r="D35" s="41" t="s">
        <v>322</v>
      </c>
      <c r="E35" s="39" t="s">
        <v>323</v>
      </c>
      <c r="F35" s="39" t="s">
        <v>322</v>
      </c>
      <c r="G35" s="42">
        <v>-16500</v>
      </c>
      <c r="H35" s="16">
        <v>47069341.549999997</v>
      </c>
      <c r="I35" t="s">
        <v>322</v>
      </c>
      <c r="J35" t="s">
        <v>322</v>
      </c>
      <c r="K35" t="s">
        <v>322</v>
      </c>
    </row>
    <row r="36" spans="1:11" ht="12.75" customHeight="1" x14ac:dyDescent="0.3">
      <c r="A36" s="39" t="s">
        <v>321</v>
      </c>
      <c r="B36" s="40">
        <v>45616</v>
      </c>
      <c r="C36" s="40">
        <v>45616</v>
      </c>
      <c r="D36" s="41" t="s">
        <v>322</v>
      </c>
      <c r="E36" s="39" t="s">
        <v>323</v>
      </c>
      <c r="F36" s="39" t="s">
        <v>322</v>
      </c>
      <c r="G36" s="42">
        <v>-4052.45</v>
      </c>
      <c r="H36" s="16">
        <v>47085841.549999997</v>
      </c>
      <c r="I36" t="s">
        <v>322</v>
      </c>
      <c r="J36" t="s">
        <v>322</v>
      </c>
      <c r="K36" t="s">
        <v>322</v>
      </c>
    </row>
    <row r="37" spans="1:11" x14ac:dyDescent="0.3">
      <c r="A37" s="18" t="s">
        <v>321</v>
      </c>
      <c r="B37" s="24">
        <v>45616</v>
      </c>
      <c r="C37" s="40">
        <v>45616</v>
      </c>
      <c r="D37" s="41" t="s">
        <v>322</v>
      </c>
      <c r="E37" s="39" t="s">
        <v>324</v>
      </c>
      <c r="F37" s="39" t="s">
        <v>353</v>
      </c>
      <c r="G37" s="42">
        <v>-2750000</v>
      </c>
      <c r="H37" s="16">
        <v>47089894</v>
      </c>
      <c r="I37" t="s">
        <v>326</v>
      </c>
      <c r="J37" t="s">
        <v>354</v>
      </c>
      <c r="K37" t="s">
        <v>322</v>
      </c>
    </row>
    <row r="38" spans="1:11" ht="12.75" customHeight="1" x14ac:dyDescent="0.3">
      <c r="A38" s="18" t="s">
        <v>321</v>
      </c>
      <c r="B38" s="24">
        <v>45616</v>
      </c>
      <c r="C38" s="40">
        <v>45616</v>
      </c>
      <c r="D38" s="41" t="s">
        <v>322</v>
      </c>
      <c r="E38" s="39" t="s">
        <v>355</v>
      </c>
      <c r="F38" s="39" t="s">
        <v>356</v>
      </c>
      <c r="G38" s="42">
        <v>-21000</v>
      </c>
      <c r="H38" s="16">
        <v>49839894</v>
      </c>
      <c r="I38" t="s">
        <v>326</v>
      </c>
      <c r="J38" t="s">
        <v>357</v>
      </c>
      <c r="K38" t="s">
        <v>322</v>
      </c>
    </row>
    <row r="39" spans="1:11" x14ac:dyDescent="0.3">
      <c r="A39" s="18" t="s">
        <v>321</v>
      </c>
      <c r="B39" s="24">
        <v>45616</v>
      </c>
      <c r="C39" s="40">
        <v>45616</v>
      </c>
      <c r="D39" s="41" t="s">
        <v>322</v>
      </c>
      <c r="E39" s="39" t="s">
        <v>324</v>
      </c>
      <c r="F39" s="39" t="s">
        <v>358</v>
      </c>
      <c r="G39" s="42">
        <v>-266200</v>
      </c>
      <c r="H39" s="16">
        <v>49860894</v>
      </c>
      <c r="I39" t="s">
        <v>326</v>
      </c>
      <c r="J39" t="s">
        <v>359</v>
      </c>
      <c r="K39" t="s">
        <v>322</v>
      </c>
    </row>
    <row r="40" spans="1:11" ht="12.75" customHeight="1" x14ac:dyDescent="0.3">
      <c r="A40" s="18" t="s">
        <v>321</v>
      </c>
      <c r="B40" s="24">
        <v>45616</v>
      </c>
      <c r="C40" s="40">
        <v>45616</v>
      </c>
      <c r="D40" s="41" t="s">
        <v>322</v>
      </c>
      <c r="E40" s="39" t="s">
        <v>360</v>
      </c>
      <c r="F40" s="39" t="s">
        <v>361</v>
      </c>
      <c r="G40" s="42">
        <v>-675407.72</v>
      </c>
      <c r="H40" s="16">
        <v>50127094</v>
      </c>
      <c r="I40" t="s">
        <v>362</v>
      </c>
      <c r="J40" t="s">
        <v>363</v>
      </c>
      <c r="K40" t="s">
        <v>322</v>
      </c>
    </row>
    <row r="41" spans="1:11" ht="12.75" customHeight="1" x14ac:dyDescent="0.3">
      <c r="A41" s="39" t="s">
        <v>321</v>
      </c>
      <c r="B41" s="40">
        <v>45615</v>
      </c>
      <c r="C41" s="40">
        <v>45615</v>
      </c>
      <c r="D41" s="41" t="s">
        <v>322</v>
      </c>
      <c r="E41" s="39" t="s">
        <v>336</v>
      </c>
      <c r="F41" s="39" t="s">
        <v>322</v>
      </c>
      <c r="G41" s="42">
        <v>-480.36</v>
      </c>
      <c r="H41" s="16">
        <v>50802501.719999999</v>
      </c>
      <c r="I41" t="s">
        <v>322</v>
      </c>
      <c r="J41" t="s">
        <v>322</v>
      </c>
      <c r="K41" t="s">
        <v>322</v>
      </c>
    </row>
    <row r="42" spans="1:11" ht="12.75" customHeight="1" x14ac:dyDescent="0.3">
      <c r="A42" s="39" t="s">
        <v>321</v>
      </c>
      <c r="B42" s="40">
        <v>45615</v>
      </c>
      <c r="C42" s="40">
        <v>45615</v>
      </c>
      <c r="D42" s="41" t="s">
        <v>322</v>
      </c>
      <c r="E42" s="39" t="s">
        <v>337</v>
      </c>
      <c r="F42" s="39" t="s">
        <v>322</v>
      </c>
      <c r="G42" s="42">
        <v>-2287.42</v>
      </c>
      <c r="H42" s="16">
        <v>50802982.079999998</v>
      </c>
      <c r="I42" t="s">
        <v>338</v>
      </c>
      <c r="J42" t="s">
        <v>322</v>
      </c>
      <c r="K42" t="s">
        <v>322</v>
      </c>
    </row>
    <row r="43" spans="1:11" ht="12.75" customHeight="1" x14ac:dyDescent="0.3">
      <c r="A43" s="39" t="s">
        <v>321</v>
      </c>
      <c r="B43" s="40">
        <v>45615</v>
      </c>
      <c r="C43" s="40">
        <v>45615</v>
      </c>
      <c r="D43" s="41" t="s">
        <v>322</v>
      </c>
      <c r="E43" s="39" t="s">
        <v>364</v>
      </c>
      <c r="F43" s="39" t="s">
        <v>322</v>
      </c>
      <c r="G43" s="42">
        <v>-178874.36</v>
      </c>
      <c r="H43" s="16">
        <v>50805269.5</v>
      </c>
      <c r="I43" t="s">
        <v>326</v>
      </c>
      <c r="J43" t="s">
        <v>365</v>
      </c>
      <c r="K43" t="s">
        <v>322</v>
      </c>
    </row>
    <row r="44" spans="1:11" ht="12.75" customHeight="1" x14ac:dyDescent="0.3">
      <c r="A44" s="39" t="s">
        <v>321</v>
      </c>
      <c r="B44" s="40">
        <v>45615</v>
      </c>
      <c r="C44" s="40">
        <v>45615</v>
      </c>
      <c r="D44" s="41" t="s">
        <v>322</v>
      </c>
      <c r="E44" s="39" t="s">
        <v>364</v>
      </c>
      <c r="F44" s="39" t="s">
        <v>322</v>
      </c>
      <c r="G44" s="42">
        <v>-363769.34</v>
      </c>
      <c r="H44" s="16">
        <v>50984143.859999999</v>
      </c>
      <c r="I44" t="s">
        <v>326</v>
      </c>
      <c r="J44" t="s">
        <v>366</v>
      </c>
      <c r="K44" t="s">
        <v>322</v>
      </c>
    </row>
    <row r="45" spans="1:11" ht="12.75" customHeight="1" x14ac:dyDescent="0.3">
      <c r="A45" s="39" t="s">
        <v>321</v>
      </c>
      <c r="B45" s="40">
        <v>45615</v>
      </c>
      <c r="C45" s="40">
        <v>45615</v>
      </c>
      <c r="D45" s="41" t="s">
        <v>322</v>
      </c>
      <c r="E45" s="39" t="s">
        <v>364</v>
      </c>
      <c r="F45" s="39" t="s">
        <v>322</v>
      </c>
      <c r="G45" s="42">
        <v>-426769.36</v>
      </c>
      <c r="H45" s="16">
        <v>51347913.200000003</v>
      </c>
      <c r="I45" t="s">
        <v>326</v>
      </c>
      <c r="J45" t="s">
        <v>367</v>
      </c>
      <c r="K45" t="s">
        <v>322</v>
      </c>
    </row>
    <row r="46" spans="1:11" ht="12.75" customHeight="1" x14ac:dyDescent="0.3">
      <c r="A46" s="39" t="s">
        <v>321</v>
      </c>
      <c r="B46" s="40">
        <v>45615</v>
      </c>
      <c r="C46" s="40">
        <v>45615</v>
      </c>
      <c r="D46" s="41" t="s">
        <v>322</v>
      </c>
      <c r="E46" s="39" t="s">
        <v>364</v>
      </c>
      <c r="F46" s="39" t="s">
        <v>322</v>
      </c>
      <c r="G46" s="42">
        <v>-8930.6</v>
      </c>
      <c r="H46" s="16">
        <v>51774682.560000002</v>
      </c>
      <c r="I46" t="s">
        <v>326</v>
      </c>
      <c r="J46" t="s">
        <v>368</v>
      </c>
      <c r="K46" t="s">
        <v>322</v>
      </c>
    </row>
    <row r="47" spans="1:11" ht="12.75" customHeight="1" x14ac:dyDescent="0.3">
      <c r="A47" s="39" t="s">
        <v>321</v>
      </c>
      <c r="B47" s="40">
        <v>45615</v>
      </c>
      <c r="C47" s="40">
        <v>45615</v>
      </c>
      <c r="D47" s="41" t="s">
        <v>322</v>
      </c>
      <c r="E47" s="39" t="s">
        <v>364</v>
      </c>
      <c r="F47" s="39" t="s">
        <v>322</v>
      </c>
      <c r="G47" s="42">
        <v>-3352.78</v>
      </c>
      <c r="H47" s="16">
        <v>51783613.159999996</v>
      </c>
      <c r="I47" t="s">
        <v>326</v>
      </c>
      <c r="J47" t="s">
        <v>369</v>
      </c>
      <c r="K47" t="s">
        <v>322</v>
      </c>
    </row>
    <row r="48" spans="1:11" ht="12.75" customHeight="1" x14ac:dyDescent="0.3">
      <c r="A48" s="39" t="s">
        <v>321</v>
      </c>
      <c r="B48" s="40">
        <v>45615</v>
      </c>
      <c r="C48" s="40">
        <v>45615</v>
      </c>
      <c r="D48" s="41" t="s">
        <v>322</v>
      </c>
      <c r="E48" s="39" t="s">
        <v>364</v>
      </c>
      <c r="F48" s="39" t="s">
        <v>322</v>
      </c>
      <c r="G48" s="42">
        <v>-3339.58</v>
      </c>
      <c r="H48" s="16">
        <v>51786965.939999998</v>
      </c>
      <c r="I48" t="s">
        <v>326</v>
      </c>
      <c r="J48" t="s">
        <v>370</v>
      </c>
      <c r="K48" t="s">
        <v>322</v>
      </c>
    </row>
    <row r="49" spans="1:11" ht="12.75" customHeight="1" x14ac:dyDescent="0.3">
      <c r="A49" s="39" t="s">
        <v>321</v>
      </c>
      <c r="B49" s="40">
        <v>45615</v>
      </c>
      <c r="C49" s="40">
        <v>45615</v>
      </c>
      <c r="D49" s="41" t="s">
        <v>322</v>
      </c>
      <c r="E49" s="39" t="s">
        <v>364</v>
      </c>
      <c r="F49" s="39" t="s">
        <v>322</v>
      </c>
      <c r="G49" s="42">
        <v>-4605.42</v>
      </c>
      <c r="H49" s="16">
        <v>51790305.520000003</v>
      </c>
      <c r="I49" t="s">
        <v>326</v>
      </c>
      <c r="J49" t="s">
        <v>371</v>
      </c>
      <c r="K49" t="s">
        <v>322</v>
      </c>
    </row>
    <row r="50" spans="1:11" ht="12.75" customHeight="1" x14ac:dyDescent="0.3">
      <c r="A50" s="18" t="s">
        <v>321</v>
      </c>
      <c r="B50" s="24">
        <v>45615</v>
      </c>
      <c r="C50" s="40">
        <v>45615</v>
      </c>
      <c r="D50" s="41" t="s">
        <v>322</v>
      </c>
      <c r="E50" s="39" t="s">
        <v>360</v>
      </c>
      <c r="F50" s="39" t="s">
        <v>372</v>
      </c>
      <c r="G50" s="42">
        <v>-2565150</v>
      </c>
      <c r="H50" s="16">
        <v>51794910.939999998</v>
      </c>
      <c r="I50" t="s">
        <v>362</v>
      </c>
      <c r="J50" t="s">
        <v>373</v>
      </c>
      <c r="K50" t="s">
        <v>322</v>
      </c>
    </row>
    <row r="51" spans="1:11" ht="12.75" customHeight="1" x14ac:dyDescent="0.3">
      <c r="A51" s="39" t="s">
        <v>321</v>
      </c>
      <c r="B51" s="40">
        <v>45615</v>
      </c>
      <c r="C51" s="40">
        <v>45615</v>
      </c>
      <c r="D51" s="41" t="s">
        <v>322</v>
      </c>
      <c r="E51" s="39" t="s">
        <v>323</v>
      </c>
      <c r="F51" s="39" t="s">
        <v>322</v>
      </c>
      <c r="G51" s="42">
        <v>-2.88</v>
      </c>
      <c r="H51" s="16">
        <v>54360060.939999998</v>
      </c>
      <c r="I51" t="s">
        <v>322</v>
      </c>
      <c r="J51" t="s">
        <v>322</v>
      </c>
      <c r="K51" t="s">
        <v>322</v>
      </c>
    </row>
    <row r="52" spans="1:11" ht="12.75" customHeight="1" x14ac:dyDescent="0.3">
      <c r="A52" s="39" t="s">
        <v>321</v>
      </c>
      <c r="B52" s="40">
        <v>45615</v>
      </c>
      <c r="C52" s="40">
        <v>45615</v>
      </c>
      <c r="D52" s="41" t="s">
        <v>322</v>
      </c>
      <c r="E52" s="39" t="s">
        <v>323</v>
      </c>
      <c r="F52" s="39" t="s">
        <v>322</v>
      </c>
      <c r="G52" s="42">
        <v>-13.72</v>
      </c>
      <c r="H52" s="16">
        <v>54360063.82</v>
      </c>
      <c r="I52" t="s">
        <v>322</v>
      </c>
      <c r="J52" t="s">
        <v>322</v>
      </c>
      <c r="K52" t="s">
        <v>322</v>
      </c>
    </row>
    <row r="53" spans="1:11" ht="12.75" customHeight="1" x14ac:dyDescent="0.3">
      <c r="A53" s="39" t="s">
        <v>321</v>
      </c>
      <c r="B53" s="40">
        <v>45615</v>
      </c>
      <c r="C53" s="40">
        <v>45615</v>
      </c>
      <c r="D53" s="41" t="s">
        <v>322</v>
      </c>
      <c r="E53" s="39" t="s">
        <v>323</v>
      </c>
      <c r="F53" s="39" t="s">
        <v>322</v>
      </c>
      <c r="G53" s="42">
        <v>-15390.9</v>
      </c>
      <c r="H53" s="16">
        <v>54360077.539999999</v>
      </c>
      <c r="I53" t="s">
        <v>322</v>
      </c>
      <c r="J53" t="s">
        <v>322</v>
      </c>
      <c r="K53" t="s">
        <v>322</v>
      </c>
    </row>
    <row r="54" spans="1:11" ht="12.75" customHeight="1" x14ac:dyDescent="0.3">
      <c r="A54" s="39" t="s">
        <v>321</v>
      </c>
      <c r="B54" s="40">
        <v>45611</v>
      </c>
      <c r="C54" s="40">
        <v>45611</v>
      </c>
      <c r="D54" s="41" t="s">
        <v>322</v>
      </c>
      <c r="E54" s="39" t="s">
        <v>323</v>
      </c>
      <c r="F54" s="39" t="s">
        <v>322</v>
      </c>
      <c r="G54" s="42">
        <v>-1740.23</v>
      </c>
      <c r="H54" s="16">
        <v>54375468.439999998</v>
      </c>
      <c r="I54" t="s">
        <v>322</v>
      </c>
      <c r="J54" t="s">
        <v>322</v>
      </c>
      <c r="K54" t="s">
        <v>322</v>
      </c>
    </row>
    <row r="55" spans="1:11" ht="12.75" customHeight="1" x14ac:dyDescent="0.3">
      <c r="A55" s="39" t="s">
        <v>321</v>
      </c>
      <c r="B55" s="40">
        <v>45611</v>
      </c>
      <c r="C55" s="40">
        <v>45611</v>
      </c>
      <c r="D55" s="41" t="s">
        <v>322</v>
      </c>
      <c r="E55" s="39" t="s">
        <v>323</v>
      </c>
      <c r="F55" s="39" t="s">
        <v>322</v>
      </c>
      <c r="G55" s="42">
        <v>-254.08</v>
      </c>
      <c r="H55" s="16">
        <v>54377208.670000002</v>
      </c>
      <c r="I55" t="s">
        <v>322</v>
      </c>
      <c r="J55" t="s">
        <v>322</v>
      </c>
      <c r="K55" t="s">
        <v>322</v>
      </c>
    </row>
    <row r="56" spans="1:11" ht="12.75" customHeight="1" x14ac:dyDescent="0.3">
      <c r="A56" s="18" t="s">
        <v>321</v>
      </c>
      <c r="B56" s="24">
        <v>45611</v>
      </c>
      <c r="C56" s="40">
        <v>45611</v>
      </c>
      <c r="D56" s="41" t="s">
        <v>322</v>
      </c>
      <c r="E56" s="39" t="s">
        <v>333</v>
      </c>
      <c r="F56" s="39" t="s">
        <v>348</v>
      </c>
      <c r="G56" s="42">
        <v>-42347.25</v>
      </c>
      <c r="H56" s="16">
        <v>54377462.75</v>
      </c>
      <c r="I56" t="s">
        <v>334</v>
      </c>
      <c r="J56" t="s">
        <v>335</v>
      </c>
      <c r="K56" t="s">
        <v>322</v>
      </c>
    </row>
    <row r="57" spans="1:11" x14ac:dyDescent="0.3">
      <c r="A57" s="18" t="s">
        <v>321</v>
      </c>
      <c r="B57" s="24">
        <v>45611</v>
      </c>
      <c r="C57" s="40">
        <v>45611</v>
      </c>
      <c r="D57" s="41" t="s">
        <v>322</v>
      </c>
      <c r="E57" s="39" t="s">
        <v>324</v>
      </c>
      <c r="F57" s="39" t="s">
        <v>374</v>
      </c>
      <c r="G57" s="42">
        <v>-290037.56</v>
      </c>
      <c r="H57" s="16">
        <v>54419810</v>
      </c>
      <c r="I57" t="s">
        <v>326</v>
      </c>
      <c r="J57" t="s">
        <v>375</v>
      </c>
      <c r="K57" t="s">
        <v>322</v>
      </c>
    </row>
    <row r="58" spans="1:11" ht="12.75" customHeight="1" x14ac:dyDescent="0.3">
      <c r="A58" s="39" t="s">
        <v>321</v>
      </c>
      <c r="B58" s="40">
        <v>45611</v>
      </c>
      <c r="C58" s="40">
        <v>45611</v>
      </c>
      <c r="D58" s="41" t="s">
        <v>322</v>
      </c>
      <c r="E58" s="39" t="s">
        <v>323</v>
      </c>
      <c r="F58" s="39" t="s">
        <v>322</v>
      </c>
      <c r="G58" s="42">
        <v>-313.95</v>
      </c>
      <c r="H58" s="16">
        <v>54709847.560000002</v>
      </c>
      <c r="I58" t="s">
        <v>322</v>
      </c>
      <c r="J58" t="s">
        <v>322</v>
      </c>
      <c r="K58" t="s">
        <v>322</v>
      </c>
    </row>
    <row r="59" spans="1:11" x14ac:dyDescent="0.3">
      <c r="A59" s="18" t="s">
        <v>321</v>
      </c>
      <c r="B59" s="24">
        <v>45611</v>
      </c>
      <c r="C59" s="40">
        <v>45611</v>
      </c>
      <c r="D59" s="41" t="s">
        <v>322</v>
      </c>
      <c r="E59" s="39" t="s">
        <v>324</v>
      </c>
      <c r="F59" s="39" t="s">
        <v>376</v>
      </c>
      <c r="G59" s="42">
        <v>-52324.56</v>
      </c>
      <c r="H59" s="16">
        <v>54710161.509999998</v>
      </c>
      <c r="I59" t="s">
        <v>326</v>
      </c>
      <c r="J59" t="s">
        <v>377</v>
      </c>
      <c r="K59" t="s">
        <v>322</v>
      </c>
    </row>
    <row r="60" spans="1:11" ht="12.75" customHeight="1" x14ac:dyDescent="0.3">
      <c r="A60" s="39" t="s">
        <v>321</v>
      </c>
      <c r="B60" s="40">
        <v>45611</v>
      </c>
      <c r="C60" s="40">
        <v>45611</v>
      </c>
      <c r="D60" s="41" t="s">
        <v>322</v>
      </c>
      <c r="E60" s="39" t="s">
        <v>328</v>
      </c>
      <c r="F60" s="39" t="s">
        <v>322</v>
      </c>
      <c r="G60" s="42">
        <v>-307107.45</v>
      </c>
      <c r="H60" s="16">
        <v>54762486.07</v>
      </c>
      <c r="I60" t="s">
        <v>322</v>
      </c>
      <c r="J60" t="s">
        <v>322</v>
      </c>
      <c r="K60" t="s">
        <v>322</v>
      </c>
    </row>
    <row r="61" spans="1:11" ht="12.75" customHeight="1" x14ac:dyDescent="0.3">
      <c r="A61" s="18" t="s">
        <v>321</v>
      </c>
      <c r="B61" s="24">
        <v>45611</v>
      </c>
      <c r="C61" s="40">
        <v>45611</v>
      </c>
      <c r="D61" s="41" t="s">
        <v>322</v>
      </c>
      <c r="E61" s="39" t="s">
        <v>329</v>
      </c>
      <c r="F61" s="39" t="s">
        <v>330</v>
      </c>
      <c r="G61" s="42">
        <v>51184575</v>
      </c>
      <c r="H61" s="16">
        <v>55069593.520000003</v>
      </c>
      <c r="I61" t="s">
        <v>331</v>
      </c>
      <c r="J61" t="s">
        <v>378</v>
      </c>
      <c r="K61" t="s">
        <v>322</v>
      </c>
    </row>
    <row r="62" spans="1:11" ht="12.75" customHeight="1" x14ac:dyDescent="0.3">
      <c r="A62" s="39" t="s">
        <v>321</v>
      </c>
      <c r="B62" s="40">
        <v>45610</v>
      </c>
      <c r="C62" s="40">
        <v>45610</v>
      </c>
      <c r="D62" s="41" t="s">
        <v>322</v>
      </c>
      <c r="E62" s="39" t="s">
        <v>323</v>
      </c>
      <c r="F62" s="39" t="s">
        <v>322</v>
      </c>
      <c r="G62" s="42">
        <v>-597.48</v>
      </c>
      <c r="H62" s="16">
        <v>3885018.52</v>
      </c>
      <c r="I62" t="s">
        <v>322</v>
      </c>
      <c r="J62" t="s">
        <v>322</v>
      </c>
      <c r="K62" t="s">
        <v>322</v>
      </c>
    </row>
    <row r="63" spans="1:11" ht="12.75" customHeight="1" x14ac:dyDescent="0.3">
      <c r="A63" s="39" t="s">
        <v>321</v>
      </c>
      <c r="B63" s="40">
        <v>45610</v>
      </c>
      <c r="C63" s="40">
        <v>45610</v>
      </c>
      <c r="D63" s="41" t="s">
        <v>322</v>
      </c>
      <c r="E63" s="39" t="s">
        <v>328</v>
      </c>
      <c r="F63" s="39" t="s">
        <v>322</v>
      </c>
      <c r="G63" s="42">
        <v>-300</v>
      </c>
      <c r="H63" s="16">
        <v>3885616</v>
      </c>
      <c r="I63" t="s">
        <v>322</v>
      </c>
      <c r="J63" t="s">
        <v>322</v>
      </c>
      <c r="K63" t="s">
        <v>322</v>
      </c>
    </row>
    <row r="64" spans="1:11" ht="12.75" customHeight="1" x14ac:dyDescent="0.3">
      <c r="A64" s="39" t="s">
        <v>321</v>
      </c>
      <c r="B64" s="40">
        <v>45610</v>
      </c>
      <c r="C64" s="40">
        <v>45610</v>
      </c>
      <c r="D64" s="41" t="s">
        <v>322</v>
      </c>
      <c r="E64" s="39" t="s">
        <v>323</v>
      </c>
      <c r="F64" s="39" t="s">
        <v>322</v>
      </c>
      <c r="G64" s="42">
        <v>-28769.46</v>
      </c>
      <c r="H64" s="16">
        <v>3885916</v>
      </c>
      <c r="I64" t="s">
        <v>322</v>
      </c>
      <c r="J64" t="s">
        <v>322</v>
      </c>
      <c r="K64" t="s">
        <v>322</v>
      </c>
    </row>
    <row r="65" spans="1:11" ht="12.75" customHeight="1" x14ac:dyDescent="0.3">
      <c r="A65" s="39" t="s">
        <v>321</v>
      </c>
      <c r="B65" s="40">
        <v>45610</v>
      </c>
      <c r="C65" s="40">
        <v>45610</v>
      </c>
      <c r="D65" s="41" t="s">
        <v>322</v>
      </c>
      <c r="E65" s="39" t="s">
        <v>323</v>
      </c>
      <c r="F65" s="39" t="s">
        <v>322</v>
      </c>
      <c r="G65" s="42">
        <v>-42.39</v>
      </c>
      <c r="H65" s="16">
        <v>3914685.46</v>
      </c>
      <c r="I65" t="s">
        <v>322</v>
      </c>
      <c r="J65" t="s">
        <v>322</v>
      </c>
      <c r="K65" t="s">
        <v>322</v>
      </c>
    </row>
    <row r="66" spans="1:11" ht="12.75" customHeight="1" x14ac:dyDescent="0.3">
      <c r="A66" s="18" t="s">
        <v>321</v>
      </c>
      <c r="B66" s="24">
        <v>45610</v>
      </c>
      <c r="C66" s="40">
        <v>45610</v>
      </c>
      <c r="D66" s="41" t="s">
        <v>322</v>
      </c>
      <c r="E66" s="39" t="s">
        <v>333</v>
      </c>
      <c r="F66" s="39" t="s">
        <v>339</v>
      </c>
      <c r="G66" s="42">
        <v>-4794909.83</v>
      </c>
      <c r="H66" s="16">
        <v>3914727.85</v>
      </c>
      <c r="I66" t="s">
        <v>334</v>
      </c>
      <c r="J66" t="s">
        <v>335</v>
      </c>
      <c r="K66" t="s">
        <v>322</v>
      </c>
    </row>
    <row r="67" spans="1:11" ht="12.75" customHeight="1" x14ac:dyDescent="0.3">
      <c r="A67" s="18" t="s">
        <v>321</v>
      </c>
      <c r="B67" s="24">
        <v>45610</v>
      </c>
      <c r="C67" s="40">
        <v>45610</v>
      </c>
      <c r="D67" s="41" t="s">
        <v>322</v>
      </c>
      <c r="E67" s="39" t="s">
        <v>333</v>
      </c>
      <c r="F67" s="39" t="s">
        <v>339</v>
      </c>
      <c r="G67" s="42">
        <v>-7064.63</v>
      </c>
      <c r="H67" s="16">
        <v>8709637.6799999997</v>
      </c>
      <c r="I67" t="s">
        <v>334</v>
      </c>
      <c r="J67" t="s">
        <v>335</v>
      </c>
      <c r="K67" t="s">
        <v>322</v>
      </c>
    </row>
    <row r="68" spans="1:11" ht="12.75" customHeight="1" x14ac:dyDescent="0.3">
      <c r="A68" s="39" t="s">
        <v>321</v>
      </c>
      <c r="B68" s="40">
        <v>45610</v>
      </c>
      <c r="C68" s="40">
        <v>45610</v>
      </c>
      <c r="D68" s="41" t="s">
        <v>322</v>
      </c>
      <c r="E68" s="39" t="s">
        <v>328</v>
      </c>
      <c r="F68" s="39" t="s">
        <v>322</v>
      </c>
      <c r="G68" s="42">
        <v>-28800</v>
      </c>
      <c r="H68" s="16">
        <v>8716702.3100000005</v>
      </c>
      <c r="I68" t="s">
        <v>322</v>
      </c>
      <c r="J68" t="s">
        <v>322</v>
      </c>
      <c r="K68" t="s">
        <v>322</v>
      </c>
    </row>
    <row r="69" spans="1:11" ht="12.75" customHeight="1" x14ac:dyDescent="0.3">
      <c r="A69" s="18" t="s">
        <v>321</v>
      </c>
      <c r="B69" s="24">
        <v>45610</v>
      </c>
      <c r="C69" s="40">
        <v>45610</v>
      </c>
      <c r="D69" s="41" t="s">
        <v>322</v>
      </c>
      <c r="E69" s="39" t="s">
        <v>379</v>
      </c>
      <c r="F69" s="39" t="s">
        <v>380</v>
      </c>
      <c r="G69" s="42">
        <v>4800000</v>
      </c>
      <c r="H69" s="16">
        <v>8745502.3100000005</v>
      </c>
      <c r="I69" t="s">
        <v>331</v>
      </c>
      <c r="J69" t="s">
        <v>381</v>
      </c>
      <c r="K69" t="s">
        <v>322</v>
      </c>
    </row>
    <row r="70" spans="1:11" ht="12.75" customHeight="1" x14ac:dyDescent="0.3">
      <c r="A70" s="18" t="s">
        <v>321</v>
      </c>
      <c r="B70" s="24">
        <v>45610</v>
      </c>
      <c r="C70" s="40">
        <v>45610</v>
      </c>
      <c r="D70" s="41" t="s">
        <v>322</v>
      </c>
      <c r="E70" s="39" t="s">
        <v>340</v>
      </c>
      <c r="F70" s="39" t="s">
        <v>341</v>
      </c>
      <c r="G70" s="42">
        <v>-99580</v>
      </c>
      <c r="H70" s="16">
        <v>3945502.31</v>
      </c>
      <c r="I70" t="s">
        <v>326</v>
      </c>
      <c r="J70" t="s">
        <v>382</v>
      </c>
      <c r="K70" t="s">
        <v>322</v>
      </c>
    </row>
    <row r="71" spans="1:11" ht="12.75" customHeight="1" x14ac:dyDescent="0.3">
      <c r="A71" s="31" t="s">
        <v>321</v>
      </c>
      <c r="B71" s="29">
        <v>45610</v>
      </c>
      <c r="C71" s="29">
        <v>45610</v>
      </c>
      <c r="D71" s="30" t="s">
        <v>322</v>
      </c>
      <c r="E71" s="31" t="s">
        <v>383</v>
      </c>
      <c r="F71" s="31" t="s">
        <v>384</v>
      </c>
      <c r="G71" s="32">
        <v>50000</v>
      </c>
      <c r="H71" s="16">
        <v>4045082.31</v>
      </c>
      <c r="I71" t="s">
        <v>331</v>
      </c>
      <c r="J71" t="s">
        <v>322</v>
      </c>
      <c r="K71" t="s">
        <v>322</v>
      </c>
    </row>
    <row r="72" spans="1:11" ht="12.75" customHeight="1" x14ac:dyDescent="0.3">
      <c r="A72" s="39" t="s">
        <v>321</v>
      </c>
      <c r="B72" s="40">
        <v>45609</v>
      </c>
      <c r="C72" s="40">
        <v>45609</v>
      </c>
      <c r="D72" s="41" t="s">
        <v>322</v>
      </c>
      <c r="E72" s="39" t="s">
        <v>323</v>
      </c>
      <c r="F72" s="39" t="s">
        <v>322</v>
      </c>
      <c r="G72" s="42">
        <v>-1014.3</v>
      </c>
      <c r="H72" s="16">
        <v>3995082.31</v>
      </c>
      <c r="I72" t="s">
        <v>322</v>
      </c>
      <c r="J72" t="s">
        <v>322</v>
      </c>
      <c r="K72" t="s">
        <v>322</v>
      </c>
    </row>
    <row r="73" spans="1:11" ht="12.75" customHeight="1" x14ac:dyDescent="0.3">
      <c r="A73" s="18" t="s">
        <v>321</v>
      </c>
      <c r="B73" s="24">
        <v>45609</v>
      </c>
      <c r="C73" s="40">
        <v>45609</v>
      </c>
      <c r="D73" s="41" t="s">
        <v>322</v>
      </c>
      <c r="E73" s="39" t="s">
        <v>333</v>
      </c>
      <c r="F73" s="39" t="s">
        <v>339</v>
      </c>
      <c r="G73" s="42">
        <v>-169049.49</v>
      </c>
      <c r="H73" s="16">
        <v>3996096.61</v>
      </c>
      <c r="I73" t="s">
        <v>334</v>
      </c>
      <c r="J73" t="s">
        <v>335</v>
      </c>
      <c r="K73" t="s">
        <v>322</v>
      </c>
    </row>
    <row r="74" spans="1:11" ht="12.75" customHeight="1" x14ac:dyDescent="0.3">
      <c r="A74" s="39" t="s">
        <v>321</v>
      </c>
      <c r="B74" s="40">
        <v>45608</v>
      </c>
      <c r="C74" s="40">
        <v>45608</v>
      </c>
      <c r="D74" s="41" t="s">
        <v>322</v>
      </c>
      <c r="E74" s="39" t="s">
        <v>328</v>
      </c>
      <c r="F74" s="39" t="s">
        <v>322</v>
      </c>
      <c r="G74" s="42">
        <v>-23630.19</v>
      </c>
      <c r="H74" s="16">
        <v>4165146.1</v>
      </c>
      <c r="I74" t="s">
        <v>322</v>
      </c>
      <c r="J74" t="s">
        <v>322</v>
      </c>
      <c r="K74" t="s">
        <v>322</v>
      </c>
    </row>
    <row r="75" spans="1:11" ht="12.75" customHeight="1" x14ac:dyDescent="0.3">
      <c r="A75" s="18" t="s">
        <v>321</v>
      </c>
      <c r="B75" s="24">
        <v>45608</v>
      </c>
      <c r="C75" s="40">
        <v>45608</v>
      </c>
      <c r="D75" s="41" t="s">
        <v>322</v>
      </c>
      <c r="E75" s="39" t="s">
        <v>379</v>
      </c>
      <c r="F75" s="39" t="s">
        <v>385</v>
      </c>
      <c r="G75" s="42">
        <v>3938364.3</v>
      </c>
      <c r="H75" s="16">
        <v>4188776.29</v>
      </c>
      <c r="I75" t="s">
        <v>331</v>
      </c>
      <c r="J75" t="s">
        <v>386</v>
      </c>
      <c r="K75" t="s">
        <v>322</v>
      </c>
    </row>
    <row r="76" spans="1:11" ht="12.75" customHeight="1" x14ac:dyDescent="0.3">
      <c r="A76" s="39" t="s">
        <v>321</v>
      </c>
      <c r="B76" s="40">
        <v>45607</v>
      </c>
      <c r="C76" s="40">
        <v>45607</v>
      </c>
      <c r="D76" s="41" t="s">
        <v>322</v>
      </c>
      <c r="E76" s="39" t="s">
        <v>336</v>
      </c>
      <c r="F76" s="39" t="s">
        <v>322</v>
      </c>
      <c r="G76" s="42">
        <v>-480.36</v>
      </c>
      <c r="H76" s="16">
        <v>250411.99</v>
      </c>
      <c r="I76" t="s">
        <v>322</v>
      </c>
      <c r="J76" t="s">
        <v>322</v>
      </c>
      <c r="K76" t="s">
        <v>322</v>
      </c>
    </row>
    <row r="77" spans="1:11" ht="12.75" customHeight="1" x14ac:dyDescent="0.3">
      <c r="A77" s="39" t="s">
        <v>321</v>
      </c>
      <c r="B77" s="40">
        <v>45607</v>
      </c>
      <c r="C77" s="40">
        <v>45607</v>
      </c>
      <c r="D77" s="41" t="s">
        <v>322</v>
      </c>
      <c r="E77" s="39" t="s">
        <v>337</v>
      </c>
      <c r="F77" s="39" t="s">
        <v>322</v>
      </c>
      <c r="G77" s="42">
        <v>-2287.42</v>
      </c>
      <c r="H77" s="16">
        <v>250892.35</v>
      </c>
      <c r="I77" t="s">
        <v>338</v>
      </c>
      <c r="J77" t="s">
        <v>322</v>
      </c>
      <c r="K77" t="s">
        <v>322</v>
      </c>
    </row>
    <row r="78" spans="1:11" ht="12.75" customHeight="1" x14ac:dyDescent="0.3">
      <c r="A78" s="39" t="s">
        <v>321</v>
      </c>
      <c r="B78" s="40">
        <v>45607</v>
      </c>
      <c r="C78" s="40">
        <v>45607</v>
      </c>
      <c r="D78" s="41" t="s">
        <v>322</v>
      </c>
      <c r="E78" s="39" t="s">
        <v>364</v>
      </c>
      <c r="F78" s="39" t="s">
        <v>322</v>
      </c>
      <c r="G78" s="42">
        <v>-51965</v>
      </c>
      <c r="H78" s="16">
        <v>253179.77</v>
      </c>
      <c r="I78" t="s">
        <v>326</v>
      </c>
      <c r="J78" t="s">
        <v>387</v>
      </c>
      <c r="K78" t="s">
        <v>322</v>
      </c>
    </row>
    <row r="79" spans="1:11" ht="12.75" customHeight="1" x14ac:dyDescent="0.3">
      <c r="A79" s="39" t="s">
        <v>321</v>
      </c>
      <c r="B79" s="40">
        <v>45607</v>
      </c>
      <c r="C79" s="40">
        <v>45607</v>
      </c>
      <c r="D79" s="41" t="s">
        <v>322</v>
      </c>
      <c r="E79" s="39" t="s">
        <v>323</v>
      </c>
      <c r="F79" s="39" t="s">
        <v>322</v>
      </c>
      <c r="G79" s="42">
        <v>-2.88</v>
      </c>
      <c r="H79" s="16">
        <v>305144.77</v>
      </c>
      <c r="I79" t="s">
        <v>322</v>
      </c>
      <c r="J79" t="s">
        <v>322</v>
      </c>
      <c r="K79" t="s">
        <v>322</v>
      </c>
    </row>
    <row r="80" spans="1:11" ht="12.75" customHeight="1" x14ac:dyDescent="0.3">
      <c r="A80" s="39" t="s">
        <v>321</v>
      </c>
      <c r="B80" s="40">
        <v>45607</v>
      </c>
      <c r="C80" s="40">
        <v>45607</v>
      </c>
      <c r="D80" s="41" t="s">
        <v>322</v>
      </c>
      <c r="E80" s="39" t="s">
        <v>323</v>
      </c>
      <c r="F80" s="39" t="s">
        <v>322</v>
      </c>
      <c r="G80" s="42">
        <v>-13.72</v>
      </c>
      <c r="H80" s="16">
        <v>305147.65000000002</v>
      </c>
      <c r="I80" t="s">
        <v>322</v>
      </c>
      <c r="J80" t="s">
        <v>322</v>
      </c>
      <c r="K80" t="s">
        <v>322</v>
      </c>
    </row>
    <row r="81" spans="1:11" ht="12.75" customHeight="1" x14ac:dyDescent="0.3">
      <c r="A81" s="39" t="s">
        <v>321</v>
      </c>
      <c r="B81" s="40">
        <v>45604</v>
      </c>
      <c r="C81" s="40">
        <v>45604</v>
      </c>
      <c r="D81" s="41" t="s">
        <v>322</v>
      </c>
      <c r="E81" s="39" t="s">
        <v>323</v>
      </c>
      <c r="F81" s="39" t="s">
        <v>322</v>
      </c>
      <c r="G81" s="42">
        <v>-992.61</v>
      </c>
      <c r="H81" s="16">
        <v>305161.37</v>
      </c>
      <c r="I81" t="s">
        <v>322</v>
      </c>
      <c r="J81" t="s">
        <v>322</v>
      </c>
      <c r="K81" t="s">
        <v>322</v>
      </c>
    </row>
    <row r="82" spans="1:11" ht="12.75" customHeight="1" x14ac:dyDescent="0.3">
      <c r="A82" s="39" t="s">
        <v>321</v>
      </c>
      <c r="B82" s="40">
        <v>45604</v>
      </c>
      <c r="C82" s="40">
        <v>45604</v>
      </c>
      <c r="D82" s="41" t="s">
        <v>322</v>
      </c>
      <c r="E82" s="39" t="s">
        <v>323</v>
      </c>
      <c r="F82" s="39" t="s">
        <v>322</v>
      </c>
      <c r="G82" s="42">
        <v>-778.34</v>
      </c>
      <c r="H82" s="16">
        <v>306153.98</v>
      </c>
      <c r="I82" t="s">
        <v>322</v>
      </c>
      <c r="J82" t="s">
        <v>322</v>
      </c>
      <c r="K82" t="s">
        <v>322</v>
      </c>
    </row>
    <row r="83" spans="1:11" ht="12.75" customHeight="1" x14ac:dyDescent="0.3">
      <c r="A83" s="39" t="s">
        <v>321</v>
      </c>
      <c r="B83" s="40">
        <v>45604</v>
      </c>
      <c r="C83" s="40">
        <v>45604</v>
      </c>
      <c r="D83" s="41" t="s">
        <v>322</v>
      </c>
      <c r="E83" s="39" t="s">
        <v>323</v>
      </c>
      <c r="F83" s="39" t="s">
        <v>322</v>
      </c>
      <c r="G83" s="42">
        <v>-230.19</v>
      </c>
      <c r="H83" s="16">
        <v>306932.32</v>
      </c>
      <c r="I83" t="s">
        <v>322</v>
      </c>
      <c r="J83" t="s">
        <v>322</v>
      </c>
      <c r="K83" t="s">
        <v>322</v>
      </c>
    </row>
    <row r="84" spans="1:11" ht="12.75" customHeight="1" x14ac:dyDescent="0.3">
      <c r="A84" s="39" t="s">
        <v>321</v>
      </c>
      <c r="B84" s="40">
        <v>45604</v>
      </c>
      <c r="C84" s="40">
        <v>45604</v>
      </c>
      <c r="D84" s="41" t="s">
        <v>322</v>
      </c>
      <c r="E84" s="39" t="s">
        <v>323</v>
      </c>
      <c r="F84" s="39" t="s">
        <v>322</v>
      </c>
      <c r="G84" s="42">
        <v>-3666.16</v>
      </c>
      <c r="H84" s="16">
        <v>307162.51</v>
      </c>
      <c r="I84" t="s">
        <v>322</v>
      </c>
      <c r="J84" t="s">
        <v>322</v>
      </c>
      <c r="K84" t="s">
        <v>322</v>
      </c>
    </row>
    <row r="85" spans="1:11" ht="12.75" customHeight="1" x14ac:dyDescent="0.3">
      <c r="A85" s="18" t="s">
        <v>321</v>
      </c>
      <c r="B85" s="24">
        <v>45604</v>
      </c>
      <c r="C85" s="40">
        <v>45604</v>
      </c>
      <c r="D85" s="41" t="s">
        <v>322</v>
      </c>
      <c r="E85" s="39" t="s">
        <v>388</v>
      </c>
      <c r="F85" s="39" t="s">
        <v>322</v>
      </c>
      <c r="G85" s="42">
        <v>-611026.86</v>
      </c>
      <c r="H85" s="16">
        <v>310828.67</v>
      </c>
      <c r="I85" t="s">
        <v>334</v>
      </c>
      <c r="J85" t="s">
        <v>389</v>
      </c>
      <c r="K85" t="s">
        <v>322</v>
      </c>
    </row>
    <row r="86" spans="1:11" ht="12.75" customHeight="1" x14ac:dyDescent="0.3">
      <c r="A86" s="18" t="s">
        <v>321</v>
      </c>
      <c r="B86" s="24">
        <v>45604</v>
      </c>
      <c r="C86" s="40">
        <v>45604</v>
      </c>
      <c r="D86" s="41" t="s">
        <v>322</v>
      </c>
      <c r="E86" s="39" t="s">
        <v>333</v>
      </c>
      <c r="F86" s="39" t="s">
        <v>339</v>
      </c>
      <c r="G86" s="42">
        <v>-38364.75</v>
      </c>
      <c r="H86" s="16">
        <v>921855.53</v>
      </c>
      <c r="I86" t="s">
        <v>334</v>
      </c>
      <c r="J86" t="s">
        <v>335</v>
      </c>
      <c r="K86" t="s">
        <v>322</v>
      </c>
    </row>
    <row r="87" spans="1:11" x14ac:dyDescent="0.3">
      <c r="A87" s="18" t="s">
        <v>321</v>
      </c>
      <c r="B87" s="24">
        <v>45604</v>
      </c>
      <c r="C87" s="40">
        <v>45604</v>
      </c>
      <c r="D87" s="41" t="s">
        <v>322</v>
      </c>
      <c r="E87" s="39" t="s">
        <v>324</v>
      </c>
      <c r="F87" s="39" t="s">
        <v>390</v>
      </c>
      <c r="G87" s="42">
        <v>-165434.62</v>
      </c>
      <c r="H87" s="16">
        <v>960220.28</v>
      </c>
      <c r="I87" t="s">
        <v>326</v>
      </c>
      <c r="J87" t="s">
        <v>391</v>
      </c>
      <c r="K87" t="s">
        <v>322</v>
      </c>
    </row>
    <row r="88" spans="1:11" x14ac:dyDescent="0.3">
      <c r="A88" s="18" t="s">
        <v>321</v>
      </c>
      <c r="B88" s="24">
        <v>45604</v>
      </c>
      <c r="C88" s="40">
        <v>45604</v>
      </c>
      <c r="D88" s="41" t="s">
        <v>322</v>
      </c>
      <c r="E88" s="39" t="s">
        <v>324</v>
      </c>
      <c r="F88" s="39" t="s">
        <v>392</v>
      </c>
      <c r="G88" s="42">
        <v>-129722.89</v>
      </c>
      <c r="H88" s="16">
        <v>1125654.8999999999</v>
      </c>
      <c r="I88" t="s">
        <v>326</v>
      </c>
      <c r="J88" t="s">
        <v>393</v>
      </c>
      <c r="K88" t="s">
        <v>322</v>
      </c>
    </row>
    <row r="89" spans="1:11" ht="12.75" customHeight="1" x14ac:dyDescent="0.3">
      <c r="A89" s="39" t="s">
        <v>321</v>
      </c>
      <c r="B89" s="40">
        <v>45603</v>
      </c>
      <c r="C89" s="40">
        <v>45603</v>
      </c>
      <c r="D89" s="41" t="s">
        <v>322</v>
      </c>
      <c r="E89" s="39" t="s">
        <v>328</v>
      </c>
      <c r="F89" s="39" t="s">
        <v>322</v>
      </c>
      <c r="G89" s="42">
        <v>-5400</v>
      </c>
      <c r="H89" s="16">
        <v>1255377.79</v>
      </c>
      <c r="I89" t="s">
        <v>322</v>
      </c>
      <c r="J89" t="s">
        <v>322</v>
      </c>
      <c r="K89" t="s">
        <v>322</v>
      </c>
    </row>
    <row r="90" spans="1:11" ht="12.75" customHeight="1" x14ac:dyDescent="0.3">
      <c r="A90" s="18" t="s">
        <v>321</v>
      </c>
      <c r="B90" s="24">
        <v>45603</v>
      </c>
      <c r="C90" s="40">
        <v>45603</v>
      </c>
      <c r="D90" s="41" t="s">
        <v>322</v>
      </c>
      <c r="E90" s="39" t="s">
        <v>379</v>
      </c>
      <c r="F90" s="39" t="s">
        <v>380</v>
      </c>
      <c r="G90" s="42">
        <v>900000</v>
      </c>
      <c r="H90" s="16">
        <v>1260777.79</v>
      </c>
      <c r="I90" t="s">
        <v>331</v>
      </c>
      <c r="J90" t="s">
        <v>381</v>
      </c>
      <c r="K90" t="s">
        <v>322</v>
      </c>
    </row>
    <row r="91" spans="1:11" ht="12.75" customHeight="1" x14ac:dyDescent="0.3">
      <c r="A91" s="39" t="s">
        <v>321</v>
      </c>
      <c r="B91" s="40">
        <v>45603</v>
      </c>
      <c r="C91" s="40">
        <v>45603</v>
      </c>
      <c r="D91" s="41" t="s">
        <v>322</v>
      </c>
      <c r="E91" s="39" t="s">
        <v>336</v>
      </c>
      <c r="F91" s="39" t="s">
        <v>322</v>
      </c>
      <c r="G91" s="42">
        <v>-18.5</v>
      </c>
      <c r="H91" s="16">
        <v>360777.79</v>
      </c>
      <c r="I91" t="s">
        <v>322</v>
      </c>
      <c r="J91" t="s">
        <v>322</v>
      </c>
      <c r="K91" t="s">
        <v>322</v>
      </c>
    </row>
    <row r="92" spans="1:11" ht="12.75" customHeight="1" x14ac:dyDescent="0.3">
      <c r="A92" s="39" t="s">
        <v>321</v>
      </c>
      <c r="B92" s="40">
        <v>45603</v>
      </c>
      <c r="C92" s="40">
        <v>45603</v>
      </c>
      <c r="D92" s="41" t="s">
        <v>322</v>
      </c>
      <c r="E92" s="39" t="s">
        <v>336</v>
      </c>
      <c r="F92" s="39" t="s">
        <v>322</v>
      </c>
      <c r="G92" s="42">
        <v>-18.5</v>
      </c>
      <c r="H92" s="16">
        <v>360796.29</v>
      </c>
      <c r="I92" t="s">
        <v>322</v>
      </c>
      <c r="J92" t="s">
        <v>322</v>
      </c>
      <c r="K92" t="s">
        <v>322</v>
      </c>
    </row>
    <row r="93" spans="1:11" ht="12.75" customHeight="1" x14ac:dyDescent="0.3">
      <c r="A93" s="39" t="s">
        <v>321</v>
      </c>
      <c r="B93" s="40">
        <v>45603</v>
      </c>
      <c r="C93" s="40">
        <v>45603</v>
      </c>
      <c r="D93" s="41" t="s">
        <v>322</v>
      </c>
      <c r="E93" s="39" t="s">
        <v>336</v>
      </c>
      <c r="F93" s="39" t="s">
        <v>322</v>
      </c>
      <c r="G93" s="42">
        <v>-18.5</v>
      </c>
      <c r="H93" s="16">
        <v>360814.79</v>
      </c>
      <c r="I93" t="s">
        <v>322</v>
      </c>
      <c r="J93" t="s">
        <v>322</v>
      </c>
      <c r="K93" t="s">
        <v>322</v>
      </c>
    </row>
    <row r="94" spans="1:11" ht="12.75" customHeight="1" x14ac:dyDescent="0.3">
      <c r="A94" s="39" t="s">
        <v>321</v>
      </c>
      <c r="B94" s="40">
        <v>45603</v>
      </c>
      <c r="C94" s="40">
        <v>45603</v>
      </c>
      <c r="D94" s="41" t="s">
        <v>322</v>
      </c>
      <c r="E94" s="39" t="s">
        <v>336</v>
      </c>
      <c r="F94" s="39" t="s">
        <v>322</v>
      </c>
      <c r="G94" s="42">
        <v>-18.5</v>
      </c>
      <c r="H94" s="16">
        <v>360833.29</v>
      </c>
      <c r="I94" t="s">
        <v>322</v>
      </c>
      <c r="J94" t="s">
        <v>322</v>
      </c>
      <c r="K94" t="s">
        <v>322</v>
      </c>
    </row>
    <row r="95" spans="1:11" ht="12.75" customHeight="1" x14ac:dyDescent="0.3">
      <c r="A95" s="39" t="s">
        <v>321</v>
      </c>
      <c r="B95" s="40">
        <v>45603</v>
      </c>
      <c r="C95" s="40">
        <v>45603</v>
      </c>
      <c r="D95" s="41" t="s">
        <v>322</v>
      </c>
      <c r="E95" s="39" t="s">
        <v>336</v>
      </c>
      <c r="F95" s="39" t="s">
        <v>322</v>
      </c>
      <c r="G95" s="42">
        <v>-18.5</v>
      </c>
      <c r="H95" s="16">
        <v>360851.79</v>
      </c>
      <c r="I95" t="s">
        <v>322</v>
      </c>
      <c r="J95" t="s">
        <v>322</v>
      </c>
      <c r="K95" t="s">
        <v>322</v>
      </c>
    </row>
    <row r="96" spans="1:11" ht="12.75" customHeight="1" x14ac:dyDescent="0.3">
      <c r="A96" s="39" t="s">
        <v>321</v>
      </c>
      <c r="B96" s="40">
        <v>45603</v>
      </c>
      <c r="C96" s="40">
        <v>45603</v>
      </c>
      <c r="D96" s="41" t="s">
        <v>322</v>
      </c>
      <c r="E96" s="39" t="s">
        <v>336</v>
      </c>
      <c r="F96" s="39" t="s">
        <v>322</v>
      </c>
      <c r="G96" s="42">
        <v>-18.5</v>
      </c>
      <c r="H96" s="16">
        <v>360870.29</v>
      </c>
      <c r="I96" t="s">
        <v>322</v>
      </c>
      <c r="J96" t="s">
        <v>322</v>
      </c>
      <c r="K96" t="s">
        <v>322</v>
      </c>
    </row>
    <row r="97" spans="1:11" ht="12.75" customHeight="1" x14ac:dyDescent="0.3">
      <c r="A97" s="39" t="s">
        <v>321</v>
      </c>
      <c r="B97" s="40">
        <v>45603</v>
      </c>
      <c r="C97" s="40">
        <v>45603</v>
      </c>
      <c r="D97" s="41" t="s">
        <v>322</v>
      </c>
      <c r="E97" s="39" t="s">
        <v>336</v>
      </c>
      <c r="F97" s="39" t="s">
        <v>322</v>
      </c>
      <c r="G97" s="42">
        <v>-18.5</v>
      </c>
      <c r="H97" s="16">
        <v>360888.79</v>
      </c>
      <c r="I97" t="s">
        <v>322</v>
      </c>
      <c r="J97" t="s">
        <v>322</v>
      </c>
      <c r="K97" t="s">
        <v>322</v>
      </c>
    </row>
    <row r="98" spans="1:11" ht="12.75" customHeight="1" x14ac:dyDescent="0.3">
      <c r="A98" s="39" t="s">
        <v>321</v>
      </c>
      <c r="B98" s="40">
        <v>45603</v>
      </c>
      <c r="C98" s="40">
        <v>45603</v>
      </c>
      <c r="D98" s="41" t="s">
        <v>322</v>
      </c>
      <c r="E98" s="39" t="s">
        <v>394</v>
      </c>
      <c r="F98" s="39" t="s">
        <v>322</v>
      </c>
      <c r="G98" s="42">
        <v>-88.1</v>
      </c>
      <c r="H98" s="16">
        <v>360907.29</v>
      </c>
      <c r="I98" t="s">
        <v>338</v>
      </c>
      <c r="J98" t="s">
        <v>395</v>
      </c>
      <c r="K98" t="s">
        <v>322</v>
      </c>
    </row>
    <row r="99" spans="1:11" ht="12.75" customHeight="1" x14ac:dyDescent="0.3">
      <c r="A99" s="39" t="s">
        <v>321</v>
      </c>
      <c r="B99" s="40">
        <v>45603</v>
      </c>
      <c r="C99" s="40">
        <v>45603</v>
      </c>
      <c r="D99" s="41" t="s">
        <v>322</v>
      </c>
      <c r="E99" s="39" t="s">
        <v>394</v>
      </c>
      <c r="F99" s="39" t="s">
        <v>322</v>
      </c>
      <c r="G99" s="42">
        <v>-88.1</v>
      </c>
      <c r="H99" s="16">
        <v>360995.39</v>
      </c>
      <c r="I99" t="s">
        <v>338</v>
      </c>
      <c r="J99" t="s">
        <v>396</v>
      </c>
      <c r="K99" t="s">
        <v>322</v>
      </c>
    </row>
    <row r="100" spans="1:11" ht="12.75" customHeight="1" x14ac:dyDescent="0.3">
      <c r="A100" s="39" t="s">
        <v>321</v>
      </c>
      <c r="B100" s="40">
        <v>45603</v>
      </c>
      <c r="C100" s="40">
        <v>45603</v>
      </c>
      <c r="D100" s="41" t="s">
        <v>322</v>
      </c>
      <c r="E100" s="39" t="s">
        <v>394</v>
      </c>
      <c r="F100" s="39" t="s">
        <v>322</v>
      </c>
      <c r="G100" s="42">
        <v>-88.1</v>
      </c>
      <c r="H100" s="16">
        <v>361083.49</v>
      </c>
      <c r="I100" t="s">
        <v>338</v>
      </c>
      <c r="J100" t="s">
        <v>397</v>
      </c>
      <c r="K100" t="s">
        <v>322</v>
      </c>
    </row>
    <row r="101" spans="1:11" ht="12.75" customHeight="1" x14ac:dyDescent="0.3">
      <c r="A101" s="39" t="s">
        <v>321</v>
      </c>
      <c r="B101" s="40">
        <v>45603</v>
      </c>
      <c r="C101" s="40">
        <v>45603</v>
      </c>
      <c r="D101" s="41" t="s">
        <v>322</v>
      </c>
      <c r="E101" s="39" t="s">
        <v>394</v>
      </c>
      <c r="F101" s="39" t="s">
        <v>322</v>
      </c>
      <c r="G101" s="42">
        <v>-88.1</v>
      </c>
      <c r="H101" s="16">
        <v>361171.59</v>
      </c>
      <c r="I101" t="s">
        <v>338</v>
      </c>
      <c r="J101" t="s">
        <v>398</v>
      </c>
      <c r="K101" t="s">
        <v>322</v>
      </c>
    </row>
    <row r="102" spans="1:11" ht="12.75" customHeight="1" x14ac:dyDescent="0.3">
      <c r="A102" s="39" t="s">
        <v>321</v>
      </c>
      <c r="B102" s="40">
        <v>45603</v>
      </c>
      <c r="C102" s="40">
        <v>45603</v>
      </c>
      <c r="D102" s="41" t="s">
        <v>322</v>
      </c>
      <c r="E102" s="39" t="s">
        <v>394</v>
      </c>
      <c r="F102" s="39" t="s">
        <v>322</v>
      </c>
      <c r="G102" s="42">
        <v>-88.1</v>
      </c>
      <c r="H102" s="16">
        <v>361259.69</v>
      </c>
      <c r="I102" t="s">
        <v>338</v>
      </c>
      <c r="J102" t="s">
        <v>399</v>
      </c>
      <c r="K102" t="s">
        <v>322</v>
      </c>
    </row>
    <row r="103" spans="1:11" ht="12.75" customHeight="1" x14ac:dyDescent="0.3">
      <c r="A103" s="39" t="s">
        <v>321</v>
      </c>
      <c r="B103" s="40">
        <v>45603</v>
      </c>
      <c r="C103" s="40">
        <v>45603</v>
      </c>
      <c r="D103" s="41" t="s">
        <v>322</v>
      </c>
      <c r="E103" s="39" t="s">
        <v>394</v>
      </c>
      <c r="F103" s="39" t="s">
        <v>322</v>
      </c>
      <c r="G103" s="42">
        <v>-88.1</v>
      </c>
      <c r="H103" s="16">
        <v>361347.79</v>
      </c>
      <c r="I103" t="s">
        <v>338</v>
      </c>
      <c r="J103" t="s">
        <v>400</v>
      </c>
      <c r="K103" t="s">
        <v>322</v>
      </c>
    </row>
    <row r="104" spans="1:11" ht="12.75" customHeight="1" x14ac:dyDescent="0.3">
      <c r="A104" s="39" t="s">
        <v>321</v>
      </c>
      <c r="B104" s="40">
        <v>45603</v>
      </c>
      <c r="C104" s="40">
        <v>45603</v>
      </c>
      <c r="D104" s="41" t="s">
        <v>322</v>
      </c>
      <c r="E104" s="39" t="s">
        <v>394</v>
      </c>
      <c r="F104" s="39" t="s">
        <v>322</v>
      </c>
      <c r="G104" s="42">
        <v>-88.1</v>
      </c>
      <c r="H104" s="16">
        <v>361435.89</v>
      </c>
      <c r="I104" t="s">
        <v>338</v>
      </c>
      <c r="J104" t="s">
        <v>373</v>
      </c>
      <c r="K104" t="s">
        <v>322</v>
      </c>
    </row>
    <row r="105" spans="1:11" ht="12.75" customHeight="1" x14ac:dyDescent="0.3">
      <c r="A105" s="39" t="s">
        <v>321</v>
      </c>
      <c r="B105" s="40">
        <v>45601</v>
      </c>
      <c r="C105" s="40">
        <v>45601</v>
      </c>
      <c r="D105" s="41" t="s">
        <v>322</v>
      </c>
      <c r="E105" s="39" t="s">
        <v>323</v>
      </c>
      <c r="F105" s="39" t="s">
        <v>322</v>
      </c>
      <c r="G105" s="42">
        <v>-129416.4</v>
      </c>
      <c r="H105" s="16">
        <v>361523.99</v>
      </c>
      <c r="I105" t="s">
        <v>322</v>
      </c>
      <c r="J105" t="s">
        <v>322</v>
      </c>
      <c r="K105" t="s">
        <v>322</v>
      </c>
    </row>
    <row r="106" spans="1:11" ht="12.75" customHeight="1" x14ac:dyDescent="0.3">
      <c r="A106" s="18" t="s">
        <v>321</v>
      </c>
      <c r="B106" s="24">
        <v>45601</v>
      </c>
      <c r="C106" s="40">
        <v>45601</v>
      </c>
      <c r="D106" s="41" t="s">
        <v>322</v>
      </c>
      <c r="E106" s="39" t="s">
        <v>340</v>
      </c>
      <c r="F106" s="39" t="s">
        <v>341</v>
      </c>
      <c r="G106" s="42">
        <v>-21569400</v>
      </c>
      <c r="H106" s="16">
        <v>490940.39</v>
      </c>
      <c r="I106" t="s">
        <v>326</v>
      </c>
      <c r="J106" t="s">
        <v>401</v>
      </c>
      <c r="K106" t="s">
        <v>322</v>
      </c>
    </row>
    <row r="107" spans="1:11" ht="12.75" customHeight="1" x14ac:dyDescent="0.3">
      <c r="A107" s="18" t="s">
        <v>321</v>
      </c>
      <c r="B107" s="24">
        <v>45600</v>
      </c>
      <c r="C107" s="40">
        <v>45600</v>
      </c>
      <c r="D107" s="41" t="s">
        <v>322</v>
      </c>
      <c r="E107" s="39" t="s">
        <v>402</v>
      </c>
      <c r="F107" s="39" t="s">
        <v>322</v>
      </c>
      <c r="G107" s="42">
        <v>21569400</v>
      </c>
      <c r="H107" s="16">
        <v>22060340.390000001</v>
      </c>
      <c r="I107" t="s">
        <v>331</v>
      </c>
      <c r="J107" t="s">
        <v>322</v>
      </c>
      <c r="K107" t="s">
        <v>322</v>
      </c>
    </row>
    <row r="108" spans="1:11" ht="12.75" customHeight="1" x14ac:dyDescent="0.3">
      <c r="A108" s="18" t="s">
        <v>321</v>
      </c>
      <c r="B108" s="24">
        <v>45600</v>
      </c>
      <c r="C108" s="40">
        <v>45600</v>
      </c>
      <c r="D108" s="41" t="s">
        <v>322</v>
      </c>
      <c r="E108" s="39" t="s">
        <v>360</v>
      </c>
      <c r="F108" s="39" t="s">
        <v>403</v>
      </c>
      <c r="G108" s="42">
        <v>-1313553.3899999999</v>
      </c>
      <c r="H108" s="16">
        <v>490940.39</v>
      </c>
      <c r="I108" t="s">
        <v>362</v>
      </c>
      <c r="J108" t="s">
        <v>404</v>
      </c>
      <c r="K108" t="s">
        <v>322</v>
      </c>
    </row>
    <row r="109" spans="1:11" ht="12.75" customHeight="1" x14ac:dyDescent="0.3">
      <c r="A109" s="39" t="s">
        <v>321</v>
      </c>
      <c r="B109" s="40">
        <v>45600</v>
      </c>
      <c r="C109" s="40">
        <v>45600</v>
      </c>
      <c r="D109" s="41" t="s">
        <v>322</v>
      </c>
      <c r="E109" s="39" t="s">
        <v>323</v>
      </c>
      <c r="F109" s="39" t="s">
        <v>322</v>
      </c>
      <c r="G109" s="42">
        <v>-7881.32</v>
      </c>
      <c r="H109" s="16">
        <v>1804493.78</v>
      </c>
      <c r="I109" t="s">
        <v>322</v>
      </c>
      <c r="J109" t="s">
        <v>322</v>
      </c>
      <c r="K109" t="s">
        <v>322</v>
      </c>
    </row>
    <row r="110" spans="1:11" ht="12.75" customHeight="1" x14ac:dyDescent="0.3">
      <c r="A110" s="39" t="s">
        <v>321</v>
      </c>
      <c r="B110" s="40">
        <v>45597</v>
      </c>
      <c r="C110" s="40">
        <v>45597</v>
      </c>
      <c r="D110" s="41" t="s">
        <v>322</v>
      </c>
      <c r="E110" s="39" t="s">
        <v>323</v>
      </c>
      <c r="F110" s="39" t="s">
        <v>322</v>
      </c>
      <c r="G110" s="42">
        <v>-2.88</v>
      </c>
      <c r="H110" s="16">
        <v>1812375.1</v>
      </c>
      <c r="I110" t="s">
        <v>322</v>
      </c>
      <c r="J110" t="s">
        <v>322</v>
      </c>
      <c r="K110" t="s">
        <v>322</v>
      </c>
    </row>
    <row r="111" spans="1:11" ht="12.75" customHeight="1" x14ac:dyDescent="0.3">
      <c r="A111" s="39" t="s">
        <v>321</v>
      </c>
      <c r="B111" s="40">
        <v>45597</v>
      </c>
      <c r="C111" s="40">
        <v>45597</v>
      </c>
      <c r="D111" s="41" t="s">
        <v>322</v>
      </c>
      <c r="E111" s="39" t="s">
        <v>323</v>
      </c>
      <c r="F111" s="39" t="s">
        <v>322</v>
      </c>
      <c r="G111" s="42">
        <v>-13.72</v>
      </c>
      <c r="H111" s="16">
        <v>1812377.98</v>
      </c>
      <c r="I111" t="s">
        <v>322</v>
      </c>
      <c r="J111" t="s">
        <v>322</v>
      </c>
      <c r="K111" t="s">
        <v>322</v>
      </c>
    </row>
    <row r="112" spans="1:11" ht="12.75" customHeight="1" x14ac:dyDescent="0.3">
      <c r="A112" s="39" t="s">
        <v>321</v>
      </c>
      <c r="B112" s="40">
        <v>45597</v>
      </c>
      <c r="C112" s="40">
        <v>45597</v>
      </c>
      <c r="D112" s="41" t="s">
        <v>322</v>
      </c>
      <c r="E112" s="39" t="s">
        <v>323</v>
      </c>
      <c r="F112" s="39" t="s">
        <v>322</v>
      </c>
      <c r="G112" s="42">
        <v>-2.02</v>
      </c>
      <c r="H112" s="16">
        <v>1812391.7</v>
      </c>
      <c r="I112" t="s">
        <v>322</v>
      </c>
      <c r="J112" t="s">
        <v>322</v>
      </c>
      <c r="K112" t="s">
        <v>322</v>
      </c>
    </row>
    <row r="113" spans="1:11" ht="12.75" customHeight="1" x14ac:dyDescent="0.3">
      <c r="A113" s="39" t="s">
        <v>321</v>
      </c>
      <c r="B113" s="40">
        <v>45597</v>
      </c>
      <c r="C113" s="40">
        <v>45597</v>
      </c>
      <c r="D113" s="41" t="s">
        <v>322</v>
      </c>
      <c r="E113" s="39" t="s">
        <v>323</v>
      </c>
      <c r="F113" s="39" t="s">
        <v>322</v>
      </c>
      <c r="G113" s="42">
        <v>-84.84</v>
      </c>
      <c r="H113" s="16">
        <v>1812393.72</v>
      </c>
      <c r="I113" t="s">
        <v>322</v>
      </c>
      <c r="J113" t="s">
        <v>322</v>
      </c>
      <c r="K113" t="s">
        <v>322</v>
      </c>
    </row>
    <row r="114" spans="1:11" ht="12.75" customHeight="1" x14ac:dyDescent="0.3">
      <c r="A114" s="39" t="s">
        <v>321</v>
      </c>
      <c r="B114" s="40">
        <v>45597</v>
      </c>
      <c r="C114" s="40">
        <v>45597</v>
      </c>
      <c r="D114" s="41" t="s">
        <v>322</v>
      </c>
      <c r="E114" s="39" t="s">
        <v>323</v>
      </c>
      <c r="F114" s="39" t="s">
        <v>322</v>
      </c>
      <c r="G114" s="42">
        <v>-404</v>
      </c>
      <c r="H114" s="16">
        <v>1812478.56</v>
      </c>
      <c r="I114" t="s">
        <v>322</v>
      </c>
      <c r="J114" t="s">
        <v>322</v>
      </c>
      <c r="K114" t="s">
        <v>322</v>
      </c>
    </row>
    <row r="115" spans="1:11" ht="12.75" customHeight="1" x14ac:dyDescent="0.3">
      <c r="A115" s="39" t="s">
        <v>321</v>
      </c>
      <c r="B115" s="40">
        <v>45597</v>
      </c>
      <c r="C115" s="40">
        <v>45597</v>
      </c>
      <c r="D115" s="41" t="s">
        <v>322</v>
      </c>
      <c r="E115" s="39" t="s">
        <v>323</v>
      </c>
      <c r="F115" s="39" t="s">
        <v>322</v>
      </c>
      <c r="G115" s="42">
        <v>-129416.4</v>
      </c>
      <c r="H115" s="16">
        <v>1812882.56</v>
      </c>
      <c r="I115" t="s">
        <v>322</v>
      </c>
      <c r="J115" t="s">
        <v>322</v>
      </c>
      <c r="K115" t="s">
        <v>322</v>
      </c>
    </row>
    <row r="116" spans="1:11" ht="12.75" customHeight="1" x14ac:dyDescent="0.3">
      <c r="A116" s="39" t="s">
        <v>321</v>
      </c>
      <c r="B116" s="40">
        <v>45597</v>
      </c>
      <c r="C116" s="40">
        <v>45597</v>
      </c>
      <c r="D116" s="41" t="s">
        <v>322</v>
      </c>
      <c r="E116" s="39" t="s">
        <v>336</v>
      </c>
      <c r="F116" s="39" t="s">
        <v>322</v>
      </c>
      <c r="G116" s="42">
        <v>-480.36</v>
      </c>
      <c r="H116" s="16">
        <v>1942298.96</v>
      </c>
      <c r="I116" t="s">
        <v>322</v>
      </c>
      <c r="J116" t="s">
        <v>322</v>
      </c>
      <c r="K116" t="s">
        <v>322</v>
      </c>
    </row>
    <row r="117" spans="1:11" ht="12.75" customHeight="1" x14ac:dyDescent="0.3">
      <c r="A117" s="39" t="s">
        <v>321</v>
      </c>
      <c r="B117" s="40">
        <v>45597</v>
      </c>
      <c r="C117" s="40">
        <v>45597</v>
      </c>
      <c r="D117" s="41" t="s">
        <v>322</v>
      </c>
      <c r="E117" s="39" t="s">
        <v>337</v>
      </c>
      <c r="F117" s="39" t="s">
        <v>322</v>
      </c>
      <c r="G117" s="42">
        <v>-2287.42</v>
      </c>
      <c r="H117" s="16">
        <v>1942779.32</v>
      </c>
      <c r="I117" t="s">
        <v>338</v>
      </c>
      <c r="J117" t="s">
        <v>322</v>
      </c>
      <c r="K117" t="s">
        <v>322</v>
      </c>
    </row>
    <row r="118" spans="1:11" ht="12.75" customHeight="1" x14ac:dyDescent="0.3">
      <c r="A118" s="39" t="s">
        <v>321</v>
      </c>
      <c r="B118" s="40">
        <v>45597</v>
      </c>
      <c r="C118" s="40">
        <v>45597</v>
      </c>
      <c r="D118" s="41" t="s">
        <v>322</v>
      </c>
      <c r="E118" s="39" t="s">
        <v>364</v>
      </c>
      <c r="F118" s="39" t="s">
        <v>322</v>
      </c>
      <c r="G118" s="42">
        <v>-40594.800000000003</v>
      </c>
      <c r="H118" s="16">
        <v>1945066.74</v>
      </c>
      <c r="I118" t="s">
        <v>326</v>
      </c>
      <c r="J118" t="s">
        <v>405</v>
      </c>
      <c r="K118" t="s">
        <v>322</v>
      </c>
    </row>
    <row r="119" spans="1:11" ht="12.75" customHeight="1" x14ac:dyDescent="0.3">
      <c r="A119" s="18" t="s">
        <v>321</v>
      </c>
      <c r="B119" s="24">
        <v>45597</v>
      </c>
      <c r="C119" s="40">
        <v>45597</v>
      </c>
      <c r="D119" s="41" t="s">
        <v>322</v>
      </c>
      <c r="E119" s="39" t="s">
        <v>340</v>
      </c>
      <c r="F119" s="39" t="s">
        <v>341</v>
      </c>
      <c r="G119" s="42">
        <v>-21569400</v>
      </c>
      <c r="H119" s="16">
        <v>1985661.54</v>
      </c>
      <c r="I119" t="s">
        <v>326</v>
      </c>
      <c r="J119" t="s">
        <v>406</v>
      </c>
      <c r="K119" t="s">
        <v>322</v>
      </c>
    </row>
    <row r="120" spans="1:11" ht="12.75" customHeight="1" x14ac:dyDescent="0.3">
      <c r="A120" s="39" t="s">
        <v>321</v>
      </c>
      <c r="B120" s="40">
        <v>45597</v>
      </c>
      <c r="C120" s="40">
        <v>45597</v>
      </c>
      <c r="D120" s="41" t="s">
        <v>322</v>
      </c>
      <c r="E120" s="39" t="s">
        <v>328</v>
      </c>
      <c r="F120" s="39" t="s">
        <v>322</v>
      </c>
      <c r="G120" s="42">
        <v>-97371.7</v>
      </c>
      <c r="H120" s="16">
        <v>23555061.539999999</v>
      </c>
      <c r="I120" t="s">
        <v>322</v>
      </c>
      <c r="J120" t="s">
        <v>322</v>
      </c>
      <c r="K120" t="s">
        <v>322</v>
      </c>
    </row>
    <row r="121" spans="1:11" ht="12.75" customHeight="1" x14ac:dyDescent="0.3">
      <c r="A121" s="18" t="s">
        <v>321</v>
      </c>
      <c r="B121" s="24">
        <v>45597</v>
      </c>
      <c r="C121" s="40">
        <v>45597</v>
      </c>
      <c r="D121" s="41" t="s">
        <v>322</v>
      </c>
      <c r="E121" s="39" t="s">
        <v>379</v>
      </c>
      <c r="F121" s="39" t="s">
        <v>407</v>
      </c>
      <c r="G121" s="42">
        <v>16228616.119999999</v>
      </c>
      <c r="H121" s="16">
        <v>23652433.239999998</v>
      </c>
      <c r="I121" t="s">
        <v>331</v>
      </c>
      <c r="J121" t="s">
        <v>408</v>
      </c>
      <c r="K121" t="s">
        <v>322</v>
      </c>
    </row>
    <row r="122" spans="1:11" ht="12.75" customHeight="1" x14ac:dyDescent="0.3">
      <c r="A122" s="39" t="s">
        <v>321</v>
      </c>
      <c r="B122" s="40">
        <v>45597</v>
      </c>
      <c r="C122" s="40">
        <v>45597</v>
      </c>
      <c r="D122" s="41" t="s">
        <v>322</v>
      </c>
      <c r="E122" s="39" t="s">
        <v>409</v>
      </c>
      <c r="F122" s="39" t="s">
        <v>322</v>
      </c>
      <c r="G122" s="42">
        <v>-336.67</v>
      </c>
      <c r="H122" s="16">
        <v>7423817.1200000001</v>
      </c>
      <c r="I122" t="s">
        <v>322</v>
      </c>
      <c r="J122" t="s">
        <v>322</v>
      </c>
      <c r="K122" t="s">
        <v>322</v>
      </c>
    </row>
    <row r="123" spans="1:11" ht="12.75" customHeight="1" x14ac:dyDescent="0.3">
      <c r="A123" s="39" t="s">
        <v>321</v>
      </c>
      <c r="B123" s="40">
        <v>45597</v>
      </c>
      <c r="C123" s="40">
        <v>45597</v>
      </c>
      <c r="D123" s="41" t="s">
        <v>322</v>
      </c>
      <c r="E123" s="39" t="s">
        <v>336</v>
      </c>
      <c r="F123" s="39" t="s">
        <v>322</v>
      </c>
      <c r="G123" s="42">
        <v>-14140.16</v>
      </c>
      <c r="H123" s="16">
        <v>7424153.79</v>
      </c>
      <c r="I123" t="s">
        <v>322</v>
      </c>
      <c r="J123" t="s">
        <v>322</v>
      </c>
    </row>
    <row r="124" spans="1:11" ht="12.75" customHeight="1" x14ac:dyDescent="0.3">
      <c r="A124" s="39" t="s">
        <v>321</v>
      </c>
      <c r="B124" s="40">
        <v>45597</v>
      </c>
      <c r="C124" s="40">
        <v>45597</v>
      </c>
      <c r="D124" s="41" t="s">
        <v>322</v>
      </c>
      <c r="E124" s="39" t="s">
        <v>410</v>
      </c>
      <c r="F124" s="39" t="s">
        <v>322</v>
      </c>
      <c r="G124" s="42">
        <v>-67334.09</v>
      </c>
      <c r="H124" s="19">
        <v>7438293.9500000002</v>
      </c>
      <c r="I124" t="s">
        <v>322</v>
      </c>
      <c r="J124" t="s">
        <v>322</v>
      </c>
    </row>
    <row r="125" spans="1:11" x14ac:dyDescent="0.3">
      <c r="K125" s="20"/>
    </row>
    <row r="126" spans="1:11" x14ac:dyDescent="0.3">
      <c r="H126" s="22">
        <f>H124-G124</f>
        <v>7505628.04</v>
      </c>
      <c r="I126" s="21"/>
      <c r="J126" s="21"/>
      <c r="K126" s="22" t="s">
        <v>589</v>
      </c>
    </row>
  </sheetData>
  <autoFilter ref="A1:K124" xr:uid="{00000000-0009-0000-0000-000000000000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2"/>
  <sheetViews>
    <sheetView workbookViewId="0">
      <selection activeCell="Q12" sqref="Q12"/>
    </sheetView>
  </sheetViews>
  <sheetFormatPr baseColWidth="10" defaultRowHeight="14.4" x14ac:dyDescent="0.3"/>
  <cols>
    <col min="9" max="10" width="14.109375" bestFit="1" customWidth="1"/>
  </cols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7">
        <v>1110308</v>
      </c>
      <c r="B3" s="8" t="s">
        <v>12</v>
      </c>
      <c r="C3" s="9">
        <v>0</v>
      </c>
      <c r="D3" s="11">
        <v>45721</v>
      </c>
      <c r="E3" s="7">
        <v>468</v>
      </c>
      <c r="F3" s="10" t="s">
        <v>13</v>
      </c>
      <c r="G3" s="8" t="s">
        <v>14</v>
      </c>
      <c r="H3" s="10" t="s">
        <v>122</v>
      </c>
      <c r="I3" s="9">
        <v>200000</v>
      </c>
      <c r="J3" s="9">
        <v>0</v>
      </c>
      <c r="K3" s="9" t="s">
        <v>587</v>
      </c>
      <c r="L3" s="12">
        <v>1</v>
      </c>
    </row>
    <row r="4" spans="1:12" x14ac:dyDescent="0.3">
      <c r="A4" s="7">
        <v>1110308</v>
      </c>
      <c r="B4" s="8" t="s">
        <v>12</v>
      </c>
      <c r="C4" s="9">
        <v>0</v>
      </c>
      <c r="D4" s="11">
        <v>45723</v>
      </c>
      <c r="E4" s="7">
        <v>469</v>
      </c>
      <c r="F4" s="10" t="s">
        <v>13</v>
      </c>
      <c r="G4" s="8" t="s">
        <v>14</v>
      </c>
      <c r="H4" s="10" t="s">
        <v>143</v>
      </c>
      <c r="I4" s="9">
        <v>0</v>
      </c>
      <c r="J4" s="9">
        <v>62629.82</v>
      </c>
      <c r="K4" s="9" t="s">
        <v>587</v>
      </c>
      <c r="L4" s="12">
        <v>1</v>
      </c>
    </row>
    <row r="5" spans="1:12" x14ac:dyDescent="0.3">
      <c r="A5" s="7">
        <v>1110308</v>
      </c>
      <c r="B5" s="8" t="s">
        <v>12</v>
      </c>
      <c r="C5" s="9">
        <v>0</v>
      </c>
      <c r="D5" s="11">
        <v>45727</v>
      </c>
      <c r="E5" s="7">
        <v>470</v>
      </c>
      <c r="F5" s="10" t="s">
        <v>13</v>
      </c>
      <c r="G5" s="8" t="s">
        <v>14</v>
      </c>
      <c r="H5" s="10" t="s">
        <v>144</v>
      </c>
      <c r="I5" s="9">
        <v>0</v>
      </c>
      <c r="J5" s="9">
        <v>26520.15</v>
      </c>
      <c r="K5" s="9" t="s">
        <v>587</v>
      </c>
      <c r="L5" s="12">
        <v>1</v>
      </c>
    </row>
    <row r="6" spans="1:12" x14ac:dyDescent="0.3">
      <c r="A6" s="7">
        <v>1110308</v>
      </c>
      <c r="B6" s="8" t="s">
        <v>12</v>
      </c>
      <c r="C6" s="9">
        <v>0</v>
      </c>
      <c r="D6" s="11">
        <v>45730</v>
      </c>
      <c r="E6" s="7">
        <v>471</v>
      </c>
      <c r="F6" s="10" t="s">
        <v>13</v>
      </c>
      <c r="G6" s="8" t="s">
        <v>14</v>
      </c>
      <c r="H6" s="10" t="s">
        <v>145</v>
      </c>
      <c r="I6" s="9">
        <v>0</v>
      </c>
      <c r="J6" s="9">
        <v>1000000</v>
      </c>
      <c r="K6" s="9" t="s">
        <v>587</v>
      </c>
      <c r="L6" s="12">
        <v>1</v>
      </c>
    </row>
    <row r="7" spans="1:12" x14ac:dyDescent="0.3">
      <c r="A7" s="7">
        <v>1110308</v>
      </c>
      <c r="B7" s="8" t="s">
        <v>12</v>
      </c>
      <c r="C7" s="9">
        <v>0</v>
      </c>
      <c r="D7" s="11">
        <v>45730</v>
      </c>
      <c r="E7" s="7">
        <v>472</v>
      </c>
      <c r="F7" s="10" t="s">
        <v>13</v>
      </c>
      <c r="G7" s="8" t="s">
        <v>14</v>
      </c>
      <c r="H7" s="10" t="s">
        <v>146</v>
      </c>
      <c r="I7" s="9">
        <v>4430099.84</v>
      </c>
      <c r="J7" s="9">
        <v>0</v>
      </c>
      <c r="K7" s="9" t="s">
        <v>587</v>
      </c>
      <c r="L7" s="12">
        <v>1</v>
      </c>
    </row>
    <row r="8" spans="1:12" x14ac:dyDescent="0.3">
      <c r="A8" s="7">
        <v>1110308</v>
      </c>
      <c r="B8" s="8" t="s">
        <v>12</v>
      </c>
      <c r="C8" s="9">
        <v>0</v>
      </c>
      <c r="D8" s="11">
        <v>45730</v>
      </c>
      <c r="E8" s="7">
        <v>473</v>
      </c>
      <c r="F8" s="10" t="s">
        <v>13</v>
      </c>
      <c r="G8" s="8" t="s">
        <v>14</v>
      </c>
      <c r="H8" s="10" t="s">
        <v>147</v>
      </c>
      <c r="I8" s="9">
        <v>9150760.9800000004</v>
      </c>
      <c r="J8" s="9">
        <v>0</v>
      </c>
      <c r="K8" s="9" t="s">
        <v>587</v>
      </c>
      <c r="L8" s="12">
        <v>1</v>
      </c>
    </row>
    <row r="9" spans="1:12" x14ac:dyDescent="0.3">
      <c r="A9" s="7">
        <v>1110308</v>
      </c>
      <c r="B9" s="8" t="s">
        <v>12</v>
      </c>
      <c r="C9" s="9">
        <v>0</v>
      </c>
      <c r="D9" s="11">
        <v>45733</v>
      </c>
      <c r="E9" s="7">
        <v>474</v>
      </c>
      <c r="F9" s="10" t="s">
        <v>13</v>
      </c>
      <c r="G9" s="8" t="s">
        <v>14</v>
      </c>
      <c r="H9" s="10" t="s">
        <v>148</v>
      </c>
      <c r="I9" s="9">
        <v>7119000</v>
      </c>
      <c r="J9" s="9">
        <v>0</v>
      </c>
      <c r="K9" s="9" t="s">
        <v>587</v>
      </c>
      <c r="L9" s="12">
        <v>1</v>
      </c>
    </row>
    <row r="10" spans="1:12" x14ac:dyDescent="0.3">
      <c r="A10" s="7">
        <v>1110308</v>
      </c>
      <c r="B10" s="8" t="s">
        <v>12</v>
      </c>
      <c r="C10" s="9">
        <v>0</v>
      </c>
      <c r="D10" s="11">
        <v>45733</v>
      </c>
      <c r="E10" s="7">
        <v>475</v>
      </c>
      <c r="F10" s="10" t="s">
        <v>13</v>
      </c>
      <c r="G10" s="8" t="s">
        <v>14</v>
      </c>
      <c r="H10" s="10" t="s">
        <v>149</v>
      </c>
      <c r="I10" s="9">
        <v>0</v>
      </c>
      <c r="J10" s="9">
        <v>357661.09</v>
      </c>
      <c r="K10" s="9" t="s">
        <v>587</v>
      </c>
      <c r="L10" s="12">
        <v>1</v>
      </c>
    </row>
    <row r="11" spans="1:12" x14ac:dyDescent="0.3">
      <c r="A11" s="7">
        <v>1110308</v>
      </c>
      <c r="B11" s="8" t="s">
        <v>12</v>
      </c>
      <c r="C11" s="9">
        <v>0</v>
      </c>
      <c r="D11" s="11">
        <v>45733</v>
      </c>
      <c r="E11" s="7">
        <v>476</v>
      </c>
      <c r="F11" s="10" t="s">
        <v>13</v>
      </c>
      <c r="G11" s="8" t="s">
        <v>14</v>
      </c>
      <c r="H11" s="10" t="s">
        <v>145</v>
      </c>
      <c r="I11" s="9">
        <v>0</v>
      </c>
      <c r="J11" s="9">
        <v>4500000</v>
      </c>
      <c r="K11" s="9" t="s">
        <v>587</v>
      </c>
      <c r="L11" s="12">
        <v>1</v>
      </c>
    </row>
    <row r="12" spans="1:12" x14ac:dyDescent="0.3">
      <c r="A12" s="7">
        <v>1110308</v>
      </c>
      <c r="B12" s="8" t="s">
        <v>12</v>
      </c>
      <c r="C12" s="9">
        <v>0</v>
      </c>
      <c r="D12" s="11">
        <v>45733</v>
      </c>
      <c r="E12" s="7">
        <v>477</v>
      </c>
      <c r="F12" s="10" t="s">
        <v>13</v>
      </c>
      <c r="G12" s="8" t="s">
        <v>14</v>
      </c>
      <c r="H12" s="10" t="s">
        <v>150</v>
      </c>
      <c r="I12" s="9">
        <v>0</v>
      </c>
      <c r="J12" s="9">
        <v>2565150</v>
      </c>
      <c r="K12" s="9" t="s">
        <v>587</v>
      </c>
      <c r="L12" s="12">
        <v>1</v>
      </c>
    </row>
    <row r="13" spans="1:12" x14ac:dyDescent="0.3">
      <c r="A13" s="7">
        <v>1110308</v>
      </c>
      <c r="B13" s="8" t="s">
        <v>12</v>
      </c>
      <c r="C13" s="9">
        <v>0</v>
      </c>
      <c r="D13" s="11">
        <v>45733</v>
      </c>
      <c r="E13" s="7">
        <v>478</v>
      </c>
      <c r="F13" s="10" t="s">
        <v>13</v>
      </c>
      <c r="G13" s="8" t="s">
        <v>14</v>
      </c>
      <c r="H13" s="10" t="s">
        <v>151</v>
      </c>
      <c r="I13" s="9">
        <v>0</v>
      </c>
      <c r="J13" s="9">
        <v>178874.36</v>
      </c>
      <c r="K13" s="9" t="s">
        <v>587</v>
      </c>
      <c r="L13" s="12">
        <v>1</v>
      </c>
    </row>
    <row r="14" spans="1:12" x14ac:dyDescent="0.3">
      <c r="A14" s="7">
        <v>1110308</v>
      </c>
      <c r="B14" s="8" t="s">
        <v>12</v>
      </c>
      <c r="C14" s="9">
        <v>0</v>
      </c>
      <c r="D14" s="11">
        <v>45733</v>
      </c>
      <c r="E14" s="7">
        <v>479</v>
      </c>
      <c r="F14" s="10" t="s">
        <v>13</v>
      </c>
      <c r="G14" s="8" t="s">
        <v>14</v>
      </c>
      <c r="H14" s="10" t="s">
        <v>152</v>
      </c>
      <c r="I14" s="9">
        <v>0</v>
      </c>
      <c r="J14" s="9">
        <v>363769.34</v>
      </c>
      <c r="K14" s="9" t="s">
        <v>587</v>
      </c>
      <c r="L14" s="12">
        <v>1</v>
      </c>
    </row>
    <row r="15" spans="1:12" x14ac:dyDescent="0.3">
      <c r="A15" s="7">
        <v>1110308</v>
      </c>
      <c r="B15" s="8" t="s">
        <v>12</v>
      </c>
      <c r="C15" s="9">
        <v>0</v>
      </c>
      <c r="D15" s="11">
        <v>45733</v>
      </c>
      <c r="E15" s="7">
        <v>480</v>
      </c>
      <c r="F15" s="10" t="s">
        <v>13</v>
      </c>
      <c r="G15" s="8" t="s">
        <v>14</v>
      </c>
      <c r="H15" s="10" t="s">
        <v>153</v>
      </c>
      <c r="I15" s="9">
        <v>0</v>
      </c>
      <c r="J15" s="9">
        <v>5378338.7599999998</v>
      </c>
      <c r="K15" s="9" t="s">
        <v>587</v>
      </c>
      <c r="L15" s="12">
        <v>1</v>
      </c>
    </row>
    <row r="16" spans="1:12" x14ac:dyDescent="0.3">
      <c r="A16" s="7">
        <v>1110308</v>
      </c>
      <c r="B16" s="8" t="s">
        <v>12</v>
      </c>
      <c r="C16" s="9">
        <v>0</v>
      </c>
      <c r="D16" s="11">
        <v>45733</v>
      </c>
      <c r="E16" s="7">
        <v>481</v>
      </c>
      <c r="F16" s="10" t="s">
        <v>13</v>
      </c>
      <c r="G16" s="8" t="s">
        <v>14</v>
      </c>
      <c r="H16" s="10" t="s">
        <v>154</v>
      </c>
      <c r="I16" s="9">
        <v>0</v>
      </c>
      <c r="J16" s="9">
        <v>9257.2000000000007</v>
      </c>
      <c r="K16" s="9" t="s">
        <v>587</v>
      </c>
      <c r="L16" s="12">
        <v>1</v>
      </c>
    </row>
    <row r="17" spans="1:12" x14ac:dyDescent="0.3">
      <c r="A17" s="7">
        <v>1110308</v>
      </c>
      <c r="B17" s="8" t="s">
        <v>12</v>
      </c>
      <c r="C17" s="9">
        <v>0</v>
      </c>
      <c r="D17" s="11">
        <v>45733</v>
      </c>
      <c r="E17" s="7">
        <v>482</v>
      </c>
      <c r="F17" s="10" t="s">
        <v>13</v>
      </c>
      <c r="G17" s="8" t="s">
        <v>14</v>
      </c>
      <c r="H17" s="10" t="s">
        <v>155</v>
      </c>
      <c r="I17" s="9">
        <v>0</v>
      </c>
      <c r="J17" s="9">
        <v>4773.84</v>
      </c>
      <c r="K17" s="9" t="s">
        <v>587</v>
      </c>
      <c r="L17" s="12">
        <v>1</v>
      </c>
    </row>
    <row r="18" spans="1:12" x14ac:dyDescent="0.3">
      <c r="A18" s="7">
        <v>1110308</v>
      </c>
      <c r="B18" s="8" t="s">
        <v>12</v>
      </c>
      <c r="C18" s="9">
        <v>0</v>
      </c>
      <c r="D18" s="11">
        <v>45734</v>
      </c>
      <c r="E18" s="7">
        <v>483</v>
      </c>
      <c r="F18" s="10" t="s">
        <v>13</v>
      </c>
      <c r="G18" s="8" t="s">
        <v>14</v>
      </c>
      <c r="H18" s="10" t="s">
        <v>156</v>
      </c>
      <c r="I18" s="9">
        <v>0</v>
      </c>
      <c r="J18" s="9">
        <v>3109232.9</v>
      </c>
      <c r="K18" s="9" t="s">
        <v>587</v>
      </c>
      <c r="L18" s="12">
        <v>1</v>
      </c>
    </row>
    <row r="19" spans="1:12" x14ac:dyDescent="0.3">
      <c r="A19" s="7">
        <v>1110308</v>
      </c>
      <c r="B19" s="8" t="s">
        <v>12</v>
      </c>
      <c r="C19" s="9">
        <v>0</v>
      </c>
      <c r="D19" s="11">
        <v>45734</v>
      </c>
      <c r="E19" s="7">
        <v>484</v>
      </c>
      <c r="F19" s="10" t="s">
        <v>13</v>
      </c>
      <c r="G19" s="8" t="s">
        <v>14</v>
      </c>
      <c r="H19" s="10" t="s">
        <v>157</v>
      </c>
      <c r="I19" s="9">
        <v>0</v>
      </c>
      <c r="J19" s="9">
        <v>173906.37</v>
      </c>
      <c r="K19" s="9" t="s">
        <v>587</v>
      </c>
      <c r="L19" s="12">
        <v>1</v>
      </c>
    </row>
    <row r="20" spans="1:12" x14ac:dyDescent="0.3">
      <c r="A20" s="7">
        <v>1110308</v>
      </c>
      <c r="B20" s="8" t="s">
        <v>12</v>
      </c>
      <c r="C20" s="9">
        <v>0</v>
      </c>
      <c r="D20" s="11">
        <v>45734</v>
      </c>
      <c r="E20" s="7">
        <v>485</v>
      </c>
      <c r="F20" s="10" t="s">
        <v>13</v>
      </c>
      <c r="G20" s="8" t="s">
        <v>14</v>
      </c>
      <c r="H20" s="10" t="s">
        <v>158</v>
      </c>
      <c r="I20" s="9">
        <v>0</v>
      </c>
      <c r="J20" s="9">
        <v>741240.53</v>
      </c>
      <c r="K20" s="9" t="s">
        <v>587</v>
      </c>
      <c r="L20" s="12">
        <v>1</v>
      </c>
    </row>
    <row r="21" spans="1:12" x14ac:dyDescent="0.3">
      <c r="A21" s="7">
        <v>1110308</v>
      </c>
      <c r="B21" s="8" t="s">
        <v>12</v>
      </c>
      <c r="C21" s="9">
        <v>0</v>
      </c>
      <c r="D21" s="11">
        <v>45735</v>
      </c>
      <c r="E21" s="7">
        <v>486</v>
      </c>
      <c r="F21" s="10" t="s">
        <v>13</v>
      </c>
      <c r="G21" s="8" t="s">
        <v>14</v>
      </c>
      <c r="H21" s="10" t="s">
        <v>159</v>
      </c>
      <c r="I21" s="9">
        <v>0</v>
      </c>
      <c r="J21" s="9">
        <v>198840.77</v>
      </c>
      <c r="K21" s="9" t="s">
        <v>587</v>
      </c>
      <c r="L21" s="12">
        <v>1</v>
      </c>
    </row>
    <row r="22" spans="1:12" x14ac:dyDescent="0.3">
      <c r="A22" s="7">
        <v>1110308</v>
      </c>
      <c r="B22" s="8" t="s">
        <v>12</v>
      </c>
      <c r="C22" s="9">
        <v>0</v>
      </c>
      <c r="D22" s="11">
        <v>45737</v>
      </c>
      <c r="E22" s="7">
        <v>487</v>
      </c>
      <c r="F22" s="10" t="s">
        <v>13</v>
      </c>
      <c r="G22" s="8" t="s">
        <v>14</v>
      </c>
      <c r="H22" s="10" t="s">
        <v>160</v>
      </c>
      <c r="I22" s="9">
        <v>0</v>
      </c>
      <c r="J22" s="9">
        <v>1650000</v>
      </c>
      <c r="K22" s="9" t="s">
        <v>587</v>
      </c>
      <c r="L22" s="12">
        <v>1</v>
      </c>
    </row>
    <row r="23" spans="1:12" x14ac:dyDescent="0.3">
      <c r="A23" s="7">
        <v>1110308</v>
      </c>
      <c r="B23" s="8" t="s">
        <v>12</v>
      </c>
      <c r="C23" s="9">
        <v>0</v>
      </c>
      <c r="D23" s="11">
        <v>45737</v>
      </c>
      <c r="E23" s="7">
        <v>488</v>
      </c>
      <c r="F23" s="10" t="s">
        <v>13</v>
      </c>
      <c r="G23" s="8" t="s">
        <v>14</v>
      </c>
      <c r="H23" s="10" t="s">
        <v>147</v>
      </c>
      <c r="I23" s="9">
        <v>1627207.27</v>
      </c>
      <c r="J23" s="9">
        <v>0</v>
      </c>
      <c r="K23" s="9" t="s">
        <v>587</v>
      </c>
      <c r="L23" s="12">
        <v>1</v>
      </c>
    </row>
    <row r="24" spans="1:12" x14ac:dyDescent="0.3">
      <c r="A24" s="7">
        <v>1110308</v>
      </c>
      <c r="B24" s="8" t="s">
        <v>12</v>
      </c>
      <c r="C24" s="9">
        <v>0</v>
      </c>
      <c r="D24" s="11">
        <v>45741</v>
      </c>
      <c r="E24" s="7">
        <v>489</v>
      </c>
      <c r="F24" s="10" t="s">
        <v>13</v>
      </c>
      <c r="G24" s="8" t="s">
        <v>14</v>
      </c>
      <c r="H24" s="10" t="s">
        <v>160</v>
      </c>
      <c r="I24" s="9">
        <v>0</v>
      </c>
      <c r="J24" s="9">
        <v>800000</v>
      </c>
      <c r="K24" s="9" t="s">
        <v>587</v>
      </c>
      <c r="L24" s="12">
        <v>1</v>
      </c>
    </row>
    <row r="25" spans="1:12" x14ac:dyDescent="0.3">
      <c r="A25" s="7">
        <v>1110308</v>
      </c>
      <c r="B25" s="8" t="s">
        <v>12</v>
      </c>
      <c r="C25" s="9">
        <v>0</v>
      </c>
      <c r="D25" s="11">
        <v>45741</v>
      </c>
      <c r="E25" s="7">
        <v>490</v>
      </c>
      <c r="F25" s="10" t="s">
        <v>13</v>
      </c>
      <c r="G25" s="8" t="s">
        <v>14</v>
      </c>
      <c r="H25" s="10" t="s">
        <v>161</v>
      </c>
      <c r="I25" s="9">
        <v>0</v>
      </c>
      <c r="J25" s="9">
        <v>1156000</v>
      </c>
      <c r="K25" s="9" t="s">
        <v>587</v>
      </c>
      <c r="L25" s="12">
        <v>1</v>
      </c>
    </row>
    <row r="26" spans="1:12" x14ac:dyDescent="0.3">
      <c r="A26" s="7">
        <v>1110308</v>
      </c>
      <c r="B26" s="8" t="s">
        <v>12</v>
      </c>
      <c r="C26" s="9">
        <v>0</v>
      </c>
      <c r="D26" s="11">
        <v>45741</v>
      </c>
      <c r="E26" s="7">
        <v>491</v>
      </c>
      <c r="F26" s="10" t="s">
        <v>13</v>
      </c>
      <c r="G26" s="8" t="s">
        <v>14</v>
      </c>
      <c r="H26" s="10" t="s">
        <v>147</v>
      </c>
      <c r="I26" s="9">
        <v>397868.43</v>
      </c>
      <c r="J26" s="9">
        <v>0</v>
      </c>
      <c r="K26" s="9" t="s">
        <v>587</v>
      </c>
      <c r="L26" s="12">
        <v>1</v>
      </c>
    </row>
    <row r="27" spans="1:12" x14ac:dyDescent="0.3">
      <c r="A27" s="7">
        <v>1110308</v>
      </c>
      <c r="B27" s="8" t="s">
        <v>12</v>
      </c>
      <c r="C27" s="9">
        <v>0</v>
      </c>
      <c r="D27" s="11">
        <v>45747</v>
      </c>
      <c r="E27" s="7">
        <v>101</v>
      </c>
      <c r="F27" s="10" t="s">
        <v>13</v>
      </c>
      <c r="G27" s="8" t="s">
        <v>36</v>
      </c>
      <c r="H27" s="10" t="s">
        <v>162</v>
      </c>
      <c r="I27" s="9">
        <v>0</v>
      </c>
      <c r="J27" s="9">
        <v>235546.02</v>
      </c>
      <c r="K27" s="9" t="s">
        <v>587</v>
      </c>
      <c r="L27" s="12">
        <v>1</v>
      </c>
    </row>
    <row r="28" spans="1:12" x14ac:dyDescent="0.3">
      <c r="A28" s="7">
        <v>1110308</v>
      </c>
      <c r="B28" s="8" t="s">
        <v>12</v>
      </c>
      <c r="C28" s="9">
        <v>0</v>
      </c>
      <c r="D28" s="11">
        <v>45747</v>
      </c>
      <c r="E28" s="7">
        <v>102</v>
      </c>
      <c r="F28" s="10" t="s">
        <v>13</v>
      </c>
      <c r="G28" s="8" t="s">
        <v>36</v>
      </c>
      <c r="H28" s="10" t="s">
        <v>163</v>
      </c>
      <c r="I28" s="9">
        <v>0</v>
      </c>
      <c r="J28" s="9">
        <v>178379</v>
      </c>
      <c r="K28" s="9" t="s">
        <v>587</v>
      </c>
      <c r="L28" s="12">
        <v>1</v>
      </c>
    </row>
    <row r="29" spans="1:12" x14ac:dyDescent="0.3">
      <c r="A29" s="7">
        <v>1110308</v>
      </c>
      <c r="B29" s="8" t="s">
        <v>12</v>
      </c>
      <c r="C29" s="9">
        <v>0</v>
      </c>
      <c r="D29" s="11">
        <v>45747</v>
      </c>
      <c r="E29" s="7">
        <v>493</v>
      </c>
      <c r="F29" s="10" t="s">
        <v>13</v>
      </c>
      <c r="G29" s="8" t="s">
        <v>14</v>
      </c>
      <c r="H29" s="10" t="s">
        <v>164</v>
      </c>
      <c r="I29" s="9">
        <v>0</v>
      </c>
      <c r="J29" s="9">
        <v>104411.77</v>
      </c>
      <c r="K29" s="9" t="s">
        <v>587</v>
      </c>
      <c r="L29" s="12">
        <v>1</v>
      </c>
    </row>
    <row r="30" spans="1:12" x14ac:dyDescent="0.3">
      <c r="A30" s="7">
        <v>1110308</v>
      </c>
      <c r="B30" s="8" t="s">
        <v>12</v>
      </c>
      <c r="C30" s="9">
        <v>0</v>
      </c>
      <c r="D30" s="11">
        <v>45747</v>
      </c>
      <c r="E30" s="7">
        <v>494</v>
      </c>
      <c r="F30" s="10" t="s">
        <v>13</v>
      </c>
      <c r="G30" s="8" t="s">
        <v>14</v>
      </c>
      <c r="H30" s="10" t="s">
        <v>165</v>
      </c>
      <c r="I30" s="9">
        <v>0</v>
      </c>
      <c r="J30" s="9">
        <v>95596.4</v>
      </c>
      <c r="K30" s="9" t="s">
        <v>587</v>
      </c>
      <c r="L30" s="12">
        <v>1</v>
      </c>
    </row>
    <row r="31" spans="1:12" x14ac:dyDescent="0.3">
      <c r="A31" s="7">
        <v>1110308</v>
      </c>
      <c r="B31" s="8" t="s">
        <v>12</v>
      </c>
      <c r="C31" s="9">
        <v>0</v>
      </c>
      <c r="D31" s="11">
        <v>45747</v>
      </c>
      <c r="E31" s="7">
        <v>495</v>
      </c>
      <c r="F31" s="10" t="s">
        <v>13</v>
      </c>
      <c r="G31" s="8" t="s">
        <v>14</v>
      </c>
      <c r="H31" s="10" t="s">
        <v>166</v>
      </c>
      <c r="I31" s="9">
        <v>0</v>
      </c>
      <c r="J31" s="9">
        <v>139949.62</v>
      </c>
      <c r="K31" s="9" t="s">
        <v>587</v>
      </c>
      <c r="L31" s="12">
        <v>1</v>
      </c>
    </row>
    <row r="32" spans="1:12" x14ac:dyDescent="0.3">
      <c r="A32" s="7">
        <v>1110308</v>
      </c>
      <c r="B32" s="8" t="s">
        <v>12</v>
      </c>
      <c r="C32" s="9">
        <v>0</v>
      </c>
      <c r="D32" s="11">
        <v>45747</v>
      </c>
      <c r="E32" s="7">
        <v>496</v>
      </c>
      <c r="F32" s="10" t="s">
        <v>13</v>
      </c>
      <c r="G32" s="8" t="s">
        <v>14</v>
      </c>
      <c r="H32" s="10" t="s">
        <v>167</v>
      </c>
      <c r="I32" s="9">
        <v>0</v>
      </c>
      <c r="J32" s="9">
        <v>178379</v>
      </c>
      <c r="K32" s="9" t="s">
        <v>587</v>
      </c>
      <c r="L32" s="12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K45"/>
  <sheetViews>
    <sheetView workbookViewId="0">
      <selection activeCell="A24" sqref="A24:J24"/>
    </sheetView>
  </sheetViews>
  <sheetFormatPr baseColWidth="10" defaultColWidth="9.109375" defaultRowHeight="14.4" x14ac:dyDescent="0.3"/>
  <cols>
    <col min="1" max="4" width="11.6640625" customWidth="1"/>
    <col min="5" max="5" width="19.5546875" customWidth="1"/>
    <col min="6" max="6" width="11.6640625" customWidth="1"/>
    <col min="7" max="8" width="15.5546875" customWidth="1"/>
    <col min="9" max="9" width="19.5546875" customWidth="1"/>
    <col min="10" max="11" width="11.6640625" customWidth="1"/>
    <col min="257" max="260" width="11.6640625" customWidth="1"/>
    <col min="261" max="261" width="19.5546875" customWidth="1"/>
    <col min="262" max="262" width="11.6640625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19.5546875" customWidth="1"/>
    <col min="518" max="518" width="11.6640625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19.5546875" customWidth="1"/>
    <col min="774" max="774" width="11.6640625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19.5546875" customWidth="1"/>
    <col min="1030" max="1030" width="11.6640625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19.5546875" customWidth="1"/>
    <col min="1286" max="1286" width="11.6640625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19.5546875" customWidth="1"/>
    <col min="1542" max="1542" width="11.6640625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19.5546875" customWidth="1"/>
    <col min="1798" max="1798" width="11.6640625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19.5546875" customWidth="1"/>
    <col min="2054" max="2054" width="11.6640625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19.5546875" customWidth="1"/>
    <col min="2310" max="2310" width="11.6640625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19.5546875" customWidth="1"/>
    <col min="2566" max="2566" width="11.6640625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19.5546875" customWidth="1"/>
    <col min="2822" max="2822" width="11.6640625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19.5546875" customWidth="1"/>
    <col min="3078" max="3078" width="11.6640625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19.5546875" customWidth="1"/>
    <col min="3334" max="3334" width="11.6640625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19.5546875" customWidth="1"/>
    <col min="3590" max="3590" width="11.6640625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19.5546875" customWidth="1"/>
    <col min="3846" max="3846" width="11.6640625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19.5546875" customWidth="1"/>
    <col min="4102" max="4102" width="11.6640625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19.5546875" customWidth="1"/>
    <col min="4358" max="4358" width="11.6640625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19.5546875" customWidth="1"/>
    <col min="4614" max="4614" width="11.6640625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19.5546875" customWidth="1"/>
    <col min="4870" max="4870" width="11.6640625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19.5546875" customWidth="1"/>
    <col min="5126" max="5126" width="11.6640625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19.5546875" customWidth="1"/>
    <col min="5382" max="5382" width="11.6640625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19.5546875" customWidth="1"/>
    <col min="5638" max="5638" width="11.6640625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19.5546875" customWidth="1"/>
    <col min="5894" max="5894" width="11.6640625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19.5546875" customWidth="1"/>
    <col min="6150" max="6150" width="11.6640625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19.5546875" customWidth="1"/>
    <col min="6406" max="6406" width="11.6640625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19.5546875" customWidth="1"/>
    <col min="6662" max="6662" width="11.6640625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19.5546875" customWidth="1"/>
    <col min="6918" max="6918" width="11.6640625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19.5546875" customWidth="1"/>
    <col min="7174" max="7174" width="11.6640625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19.5546875" customWidth="1"/>
    <col min="7430" max="7430" width="11.6640625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19.5546875" customWidth="1"/>
    <col min="7686" max="7686" width="11.6640625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19.5546875" customWidth="1"/>
    <col min="7942" max="7942" width="11.6640625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19.5546875" customWidth="1"/>
    <col min="8198" max="8198" width="11.6640625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19.5546875" customWidth="1"/>
    <col min="8454" max="8454" width="11.6640625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19.5546875" customWidth="1"/>
    <col min="8710" max="8710" width="11.6640625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19.5546875" customWidth="1"/>
    <col min="8966" max="8966" width="11.6640625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19.5546875" customWidth="1"/>
    <col min="9222" max="9222" width="11.6640625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19.5546875" customWidth="1"/>
    <col min="9478" max="9478" width="11.6640625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19.5546875" customWidth="1"/>
    <col min="9734" max="9734" width="11.6640625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19.5546875" customWidth="1"/>
    <col min="9990" max="9990" width="11.6640625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19.5546875" customWidth="1"/>
    <col min="10246" max="10246" width="11.6640625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19.5546875" customWidth="1"/>
    <col min="10502" max="10502" width="11.6640625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19.5546875" customWidth="1"/>
    <col min="10758" max="10758" width="11.6640625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19.5546875" customWidth="1"/>
    <col min="11014" max="11014" width="11.6640625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19.5546875" customWidth="1"/>
    <col min="11270" max="11270" width="11.6640625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19.5546875" customWidth="1"/>
    <col min="11526" max="11526" width="11.6640625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19.5546875" customWidth="1"/>
    <col min="11782" max="11782" width="11.6640625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19.5546875" customWidth="1"/>
    <col min="12038" max="12038" width="11.6640625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19.5546875" customWidth="1"/>
    <col min="12294" max="12294" width="11.6640625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19.5546875" customWidth="1"/>
    <col min="12550" max="12550" width="11.6640625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19.5546875" customWidth="1"/>
    <col min="12806" max="12806" width="11.6640625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19.5546875" customWidth="1"/>
    <col min="13062" max="13062" width="11.6640625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19.5546875" customWidth="1"/>
    <col min="13318" max="13318" width="11.6640625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19.5546875" customWidth="1"/>
    <col min="13574" max="13574" width="11.6640625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19.5546875" customWidth="1"/>
    <col min="13830" max="13830" width="11.6640625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19.5546875" customWidth="1"/>
    <col min="14086" max="14086" width="11.6640625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19.5546875" customWidth="1"/>
    <col min="14342" max="14342" width="11.6640625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19.5546875" customWidth="1"/>
    <col min="14598" max="14598" width="11.6640625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19.5546875" customWidth="1"/>
    <col min="14854" max="14854" width="11.6640625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19.5546875" customWidth="1"/>
    <col min="15110" max="15110" width="11.6640625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19.5546875" customWidth="1"/>
    <col min="15366" max="15366" width="11.6640625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19.5546875" customWidth="1"/>
    <col min="15622" max="15622" width="11.6640625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19.5546875" customWidth="1"/>
    <col min="15878" max="15878" width="11.6640625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19.5546875" customWidth="1"/>
    <col min="16134" max="16134" width="11.6640625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7" t="s">
        <v>311</v>
      </c>
      <c r="B1" s="17" t="s">
        <v>312</v>
      </c>
      <c r="C1" s="17" t="s">
        <v>313</v>
      </c>
      <c r="D1" s="17" t="s">
        <v>314</v>
      </c>
      <c r="E1" s="17" t="s">
        <v>315</v>
      </c>
      <c r="F1" s="17" t="s">
        <v>316</v>
      </c>
      <c r="G1" s="17" t="s">
        <v>317</v>
      </c>
      <c r="H1" s="17" t="s">
        <v>10</v>
      </c>
      <c r="I1" s="17" t="s">
        <v>318</v>
      </c>
      <c r="J1" s="17" t="s">
        <v>319</v>
      </c>
      <c r="K1" s="17" t="s">
        <v>320</v>
      </c>
    </row>
    <row r="2" spans="1:11" hidden="1" x14ac:dyDescent="0.3">
      <c r="A2" t="s">
        <v>321</v>
      </c>
      <c r="B2" s="14">
        <v>45771</v>
      </c>
      <c r="C2" s="14">
        <v>45771</v>
      </c>
      <c r="D2" s="15" t="s">
        <v>322</v>
      </c>
      <c r="E2" t="s">
        <v>323</v>
      </c>
      <c r="F2" t="s">
        <v>322</v>
      </c>
      <c r="G2" s="16">
        <v>-26.04</v>
      </c>
      <c r="H2" s="23">
        <v>9632385.5</v>
      </c>
      <c r="I2" s="21" t="s">
        <v>322</v>
      </c>
      <c r="J2" s="21" t="s">
        <v>588</v>
      </c>
      <c r="K2" t="s">
        <v>322</v>
      </c>
    </row>
    <row r="3" spans="1:11" hidden="1" x14ac:dyDescent="0.3">
      <c r="A3" t="s">
        <v>321</v>
      </c>
      <c r="B3" s="14">
        <v>45771</v>
      </c>
      <c r="C3" s="14">
        <v>45771</v>
      </c>
      <c r="D3" s="15" t="s">
        <v>322</v>
      </c>
      <c r="E3" t="s">
        <v>333</v>
      </c>
      <c r="F3" t="s">
        <v>411</v>
      </c>
      <c r="G3" s="16">
        <v>-4339.25</v>
      </c>
      <c r="H3" s="16">
        <v>9632411.5399999991</v>
      </c>
      <c r="I3" t="s">
        <v>334</v>
      </c>
      <c r="J3" t="s">
        <v>335</v>
      </c>
      <c r="K3" t="s">
        <v>322</v>
      </c>
    </row>
    <row r="4" spans="1:11" hidden="1" x14ac:dyDescent="0.3">
      <c r="A4" t="s">
        <v>321</v>
      </c>
      <c r="B4" s="14">
        <v>45769</v>
      </c>
      <c r="C4" s="14">
        <v>45769</v>
      </c>
      <c r="D4" s="15" t="s">
        <v>322</v>
      </c>
      <c r="E4" t="s">
        <v>323</v>
      </c>
      <c r="F4" t="s">
        <v>322</v>
      </c>
      <c r="G4" s="16">
        <v>-3.46</v>
      </c>
      <c r="H4" s="16">
        <v>9636750.7899999991</v>
      </c>
      <c r="I4" t="s">
        <v>322</v>
      </c>
      <c r="J4" t="s">
        <v>322</v>
      </c>
      <c r="K4" t="s">
        <v>322</v>
      </c>
    </row>
    <row r="5" spans="1:11" hidden="1" x14ac:dyDescent="0.3">
      <c r="A5" t="s">
        <v>321</v>
      </c>
      <c r="B5" s="14">
        <v>45769</v>
      </c>
      <c r="C5" s="14">
        <v>45769</v>
      </c>
      <c r="D5" s="15" t="s">
        <v>322</v>
      </c>
      <c r="E5" t="s">
        <v>323</v>
      </c>
      <c r="F5" t="s">
        <v>322</v>
      </c>
      <c r="G5" s="16">
        <v>-16.47</v>
      </c>
      <c r="H5" s="16">
        <v>9636754.25</v>
      </c>
      <c r="I5" t="s">
        <v>322</v>
      </c>
      <c r="J5" t="s">
        <v>322</v>
      </c>
      <c r="K5" t="s">
        <v>322</v>
      </c>
    </row>
    <row r="6" spans="1:11" hidden="1" x14ac:dyDescent="0.3">
      <c r="A6" t="s">
        <v>321</v>
      </c>
      <c r="B6" s="14">
        <v>45769</v>
      </c>
      <c r="C6" s="14">
        <v>45769</v>
      </c>
      <c r="D6" s="15" t="s">
        <v>322</v>
      </c>
      <c r="E6" t="s">
        <v>336</v>
      </c>
      <c r="F6" t="s">
        <v>322</v>
      </c>
      <c r="G6" s="16">
        <v>-576.42999999999995</v>
      </c>
      <c r="H6" s="16">
        <v>9636770.7200000007</v>
      </c>
      <c r="I6" t="s">
        <v>322</v>
      </c>
      <c r="J6" t="s">
        <v>322</v>
      </c>
      <c r="K6" t="s">
        <v>322</v>
      </c>
    </row>
    <row r="7" spans="1:11" hidden="1" x14ac:dyDescent="0.3">
      <c r="A7" t="s">
        <v>321</v>
      </c>
      <c r="B7" s="14">
        <v>45769</v>
      </c>
      <c r="C7" s="14">
        <v>45769</v>
      </c>
      <c r="D7" s="15" t="s">
        <v>322</v>
      </c>
      <c r="E7" t="s">
        <v>337</v>
      </c>
      <c r="F7" t="s">
        <v>322</v>
      </c>
      <c r="G7" s="16">
        <v>-2744.91</v>
      </c>
      <c r="H7" s="16">
        <v>9637347.1500000004</v>
      </c>
      <c r="I7" t="s">
        <v>338</v>
      </c>
      <c r="J7" t="s">
        <v>322</v>
      </c>
      <c r="K7" t="s">
        <v>322</v>
      </c>
    </row>
    <row r="8" spans="1:11" hidden="1" x14ac:dyDescent="0.3">
      <c r="A8" t="s">
        <v>321</v>
      </c>
      <c r="B8" s="14">
        <v>45768</v>
      </c>
      <c r="C8" s="14">
        <v>45768</v>
      </c>
      <c r="D8" s="15" t="s">
        <v>322</v>
      </c>
      <c r="E8" t="s">
        <v>333</v>
      </c>
      <c r="F8" t="s">
        <v>322</v>
      </c>
      <c r="G8" s="16">
        <v>-227358.55</v>
      </c>
      <c r="H8" s="16">
        <v>9640092.0600000005</v>
      </c>
      <c r="I8" t="s">
        <v>334</v>
      </c>
      <c r="J8" t="s">
        <v>335</v>
      </c>
      <c r="K8" t="s">
        <v>322</v>
      </c>
    </row>
    <row r="9" spans="1:11" hidden="1" x14ac:dyDescent="0.3">
      <c r="A9" t="s">
        <v>321</v>
      </c>
      <c r="B9" s="14">
        <v>45768</v>
      </c>
      <c r="C9" s="14">
        <v>45768</v>
      </c>
      <c r="D9" s="15" t="s">
        <v>322</v>
      </c>
      <c r="E9" t="s">
        <v>324</v>
      </c>
      <c r="F9" t="s">
        <v>325</v>
      </c>
      <c r="G9" s="16">
        <v>-2400000</v>
      </c>
      <c r="H9" s="16">
        <v>9867450.6099999994</v>
      </c>
      <c r="I9" t="s">
        <v>326</v>
      </c>
      <c r="J9" t="s">
        <v>327</v>
      </c>
      <c r="K9" t="s">
        <v>322</v>
      </c>
    </row>
    <row r="10" spans="1:11" hidden="1" x14ac:dyDescent="0.3">
      <c r="A10" t="s">
        <v>321</v>
      </c>
      <c r="B10" s="14">
        <v>45768</v>
      </c>
      <c r="C10" s="14">
        <v>45768</v>
      </c>
      <c r="D10" s="15" t="s">
        <v>322</v>
      </c>
      <c r="E10" t="s">
        <v>323</v>
      </c>
      <c r="F10" t="s">
        <v>322</v>
      </c>
      <c r="G10" s="16">
        <v>-14400</v>
      </c>
      <c r="H10" s="16">
        <v>12267450.609999999</v>
      </c>
      <c r="I10" t="s">
        <v>322</v>
      </c>
      <c r="J10" t="s">
        <v>322</v>
      </c>
      <c r="K10" t="s">
        <v>322</v>
      </c>
    </row>
    <row r="11" spans="1:11" hidden="1" x14ac:dyDescent="0.3">
      <c r="A11" t="s">
        <v>321</v>
      </c>
      <c r="B11" s="14">
        <v>45768</v>
      </c>
      <c r="C11" s="14">
        <v>45768</v>
      </c>
      <c r="D11" s="15" t="s">
        <v>322</v>
      </c>
      <c r="E11" t="s">
        <v>323</v>
      </c>
      <c r="F11" t="s">
        <v>322</v>
      </c>
      <c r="G11" s="16">
        <v>-1364.15</v>
      </c>
      <c r="H11" s="16">
        <v>12281850.609999999</v>
      </c>
      <c r="I11" t="s">
        <v>322</v>
      </c>
      <c r="J11" t="s">
        <v>322</v>
      </c>
      <c r="K11" t="s">
        <v>322</v>
      </c>
    </row>
    <row r="12" spans="1:11" hidden="1" x14ac:dyDescent="0.3">
      <c r="A12" t="s">
        <v>321</v>
      </c>
      <c r="B12" s="14">
        <v>45763</v>
      </c>
      <c r="C12" s="14">
        <v>45763</v>
      </c>
      <c r="D12" s="15" t="s">
        <v>322</v>
      </c>
      <c r="E12" t="s">
        <v>323</v>
      </c>
      <c r="F12" t="s">
        <v>322</v>
      </c>
      <c r="G12" s="16">
        <v>-15390.9</v>
      </c>
      <c r="H12" s="16">
        <v>12283214.76</v>
      </c>
      <c r="I12" t="s">
        <v>322</v>
      </c>
      <c r="J12" t="s">
        <v>322</v>
      </c>
      <c r="K12" t="s">
        <v>322</v>
      </c>
    </row>
    <row r="13" spans="1:11" hidden="1" x14ac:dyDescent="0.3">
      <c r="A13" t="s">
        <v>321</v>
      </c>
      <c r="B13" s="14">
        <v>45763</v>
      </c>
      <c r="C13" s="14">
        <v>45763</v>
      </c>
      <c r="D13" s="15" t="s">
        <v>322</v>
      </c>
      <c r="E13" t="s">
        <v>364</v>
      </c>
      <c r="F13" t="s">
        <v>322</v>
      </c>
      <c r="G13" s="16">
        <v>-741240.53</v>
      </c>
      <c r="H13" s="16">
        <v>12298605.66</v>
      </c>
      <c r="I13" t="s">
        <v>326</v>
      </c>
      <c r="J13" t="s">
        <v>476</v>
      </c>
      <c r="K13" t="s">
        <v>322</v>
      </c>
    </row>
    <row r="14" spans="1:11" hidden="1" x14ac:dyDescent="0.3">
      <c r="A14" t="s">
        <v>321</v>
      </c>
      <c r="B14" s="14">
        <v>45763</v>
      </c>
      <c r="C14" s="14">
        <v>45763</v>
      </c>
      <c r="D14" s="15" t="s">
        <v>322</v>
      </c>
      <c r="E14" t="s">
        <v>364</v>
      </c>
      <c r="F14" t="s">
        <v>322</v>
      </c>
      <c r="G14" s="16">
        <v>-178874.36</v>
      </c>
      <c r="H14" s="16">
        <v>13039846.189999999</v>
      </c>
      <c r="I14" t="s">
        <v>326</v>
      </c>
      <c r="J14" t="s">
        <v>477</v>
      </c>
      <c r="K14" t="s">
        <v>322</v>
      </c>
    </row>
    <row r="15" spans="1:11" hidden="1" x14ac:dyDescent="0.3">
      <c r="A15" t="s">
        <v>321</v>
      </c>
      <c r="B15" s="14">
        <v>45763</v>
      </c>
      <c r="C15" s="14">
        <v>45763</v>
      </c>
      <c r="D15" s="15" t="s">
        <v>322</v>
      </c>
      <c r="E15" t="s">
        <v>364</v>
      </c>
      <c r="F15" t="s">
        <v>322</v>
      </c>
      <c r="G15" s="16">
        <v>-363769.34</v>
      </c>
      <c r="H15" s="16">
        <v>13218720.550000001</v>
      </c>
      <c r="I15" t="s">
        <v>326</v>
      </c>
      <c r="J15" t="s">
        <v>478</v>
      </c>
      <c r="K15" t="s">
        <v>322</v>
      </c>
    </row>
    <row r="16" spans="1:11" hidden="1" x14ac:dyDescent="0.3">
      <c r="A16" t="s">
        <v>321</v>
      </c>
      <c r="B16" s="14">
        <v>45763</v>
      </c>
      <c r="C16" s="14">
        <v>45763</v>
      </c>
      <c r="D16" s="15" t="s">
        <v>322</v>
      </c>
      <c r="E16" t="s">
        <v>364</v>
      </c>
      <c r="F16" t="s">
        <v>322</v>
      </c>
      <c r="G16" s="16">
        <v>-5378338.7599999998</v>
      </c>
      <c r="H16" s="16">
        <v>13582489.890000001</v>
      </c>
      <c r="I16" t="s">
        <v>326</v>
      </c>
      <c r="J16" t="s">
        <v>479</v>
      </c>
      <c r="K16" t="s">
        <v>322</v>
      </c>
    </row>
    <row r="17" spans="1:11" hidden="1" x14ac:dyDescent="0.3">
      <c r="A17" t="s">
        <v>321</v>
      </c>
      <c r="B17" s="14">
        <v>45763</v>
      </c>
      <c r="C17" s="14">
        <v>45763</v>
      </c>
      <c r="D17" s="15" t="s">
        <v>322</v>
      </c>
      <c r="E17" t="s">
        <v>364</v>
      </c>
      <c r="F17" t="s">
        <v>322</v>
      </c>
      <c r="G17" s="16">
        <v>-9338.85</v>
      </c>
      <c r="H17" s="16">
        <v>18960828.649999999</v>
      </c>
      <c r="I17" t="s">
        <v>326</v>
      </c>
      <c r="J17" t="s">
        <v>480</v>
      </c>
      <c r="K17" t="s">
        <v>322</v>
      </c>
    </row>
    <row r="18" spans="1:11" hidden="1" x14ac:dyDescent="0.3">
      <c r="A18" t="s">
        <v>321</v>
      </c>
      <c r="B18" s="14">
        <v>45763</v>
      </c>
      <c r="C18" s="14">
        <v>45763</v>
      </c>
      <c r="D18" s="15" t="s">
        <v>322</v>
      </c>
      <c r="E18" t="s">
        <v>364</v>
      </c>
      <c r="F18" t="s">
        <v>322</v>
      </c>
      <c r="G18" s="16">
        <v>-4815.95</v>
      </c>
      <c r="H18" s="16">
        <v>18970167.5</v>
      </c>
      <c r="I18" t="s">
        <v>326</v>
      </c>
      <c r="J18" t="s">
        <v>481</v>
      </c>
      <c r="K18" t="s">
        <v>322</v>
      </c>
    </row>
    <row r="19" spans="1:11" hidden="1" x14ac:dyDescent="0.3">
      <c r="A19" t="s">
        <v>321</v>
      </c>
      <c r="B19" s="14">
        <v>45763</v>
      </c>
      <c r="C19" s="14">
        <v>45763</v>
      </c>
      <c r="D19" s="15" t="s">
        <v>322</v>
      </c>
      <c r="E19" t="s">
        <v>360</v>
      </c>
      <c r="F19" t="s">
        <v>482</v>
      </c>
      <c r="G19" s="16">
        <v>-2565150</v>
      </c>
      <c r="H19" s="16">
        <v>18974983.449999999</v>
      </c>
      <c r="I19" t="s">
        <v>362</v>
      </c>
      <c r="J19" t="s">
        <v>396</v>
      </c>
      <c r="K19" t="s">
        <v>322</v>
      </c>
    </row>
    <row r="20" spans="1:11" hidden="1" x14ac:dyDescent="0.3">
      <c r="A20" t="s">
        <v>321</v>
      </c>
      <c r="B20" s="14">
        <v>45761</v>
      </c>
      <c r="C20" s="14">
        <v>45761</v>
      </c>
      <c r="D20" s="15" t="s">
        <v>322</v>
      </c>
      <c r="E20" t="s">
        <v>323</v>
      </c>
      <c r="F20" t="s">
        <v>322</v>
      </c>
      <c r="G20" s="16">
        <v>-280.89</v>
      </c>
      <c r="H20" s="16">
        <v>21540133.449999999</v>
      </c>
      <c r="I20" t="s">
        <v>322</v>
      </c>
      <c r="J20" t="s">
        <v>322</v>
      </c>
      <c r="K20" t="s">
        <v>322</v>
      </c>
    </row>
    <row r="21" spans="1:11" hidden="1" x14ac:dyDescent="0.3">
      <c r="A21" t="s">
        <v>321</v>
      </c>
      <c r="B21" s="14">
        <v>45761</v>
      </c>
      <c r="C21" s="14">
        <v>45761</v>
      </c>
      <c r="D21" s="15" t="s">
        <v>322</v>
      </c>
      <c r="E21" t="s">
        <v>471</v>
      </c>
      <c r="F21" t="s">
        <v>322</v>
      </c>
      <c r="G21" s="16">
        <v>-46815.59</v>
      </c>
      <c r="H21" s="16">
        <v>21540414.34</v>
      </c>
      <c r="I21" t="s">
        <v>322</v>
      </c>
      <c r="J21" t="s">
        <v>322</v>
      </c>
      <c r="K21" t="s">
        <v>322</v>
      </c>
    </row>
    <row r="22" spans="1:11" hidden="1" x14ac:dyDescent="0.3">
      <c r="A22" t="s">
        <v>321</v>
      </c>
      <c r="B22" s="14">
        <v>45761</v>
      </c>
      <c r="C22" s="14">
        <v>45761</v>
      </c>
      <c r="D22" s="15" t="s">
        <v>322</v>
      </c>
      <c r="E22" t="s">
        <v>328</v>
      </c>
      <c r="F22" t="s">
        <v>322</v>
      </c>
      <c r="G22" s="16">
        <v>-11235.74</v>
      </c>
      <c r="H22" s="16">
        <v>21587229.93</v>
      </c>
      <c r="I22" t="s">
        <v>322</v>
      </c>
      <c r="J22" t="s">
        <v>322</v>
      </c>
      <c r="K22" t="s">
        <v>322</v>
      </c>
    </row>
    <row r="23" spans="1:11" hidden="1" x14ac:dyDescent="0.3">
      <c r="A23" t="s">
        <v>321</v>
      </c>
      <c r="B23" s="14">
        <v>45761</v>
      </c>
      <c r="C23" s="14">
        <v>45761</v>
      </c>
      <c r="D23" s="15" t="s">
        <v>322</v>
      </c>
      <c r="E23" t="s">
        <v>329</v>
      </c>
      <c r="F23" t="s">
        <v>483</v>
      </c>
      <c r="G23" s="16">
        <v>1872623.54</v>
      </c>
      <c r="H23" s="16">
        <v>21598465.670000002</v>
      </c>
      <c r="I23" t="s">
        <v>331</v>
      </c>
      <c r="J23" t="s">
        <v>484</v>
      </c>
      <c r="K23" t="s">
        <v>322</v>
      </c>
    </row>
    <row r="24" spans="1:11" x14ac:dyDescent="0.3">
      <c r="A24" t="s">
        <v>321</v>
      </c>
      <c r="B24" s="14">
        <v>45754</v>
      </c>
      <c r="C24" s="14">
        <v>45754</v>
      </c>
      <c r="D24" s="15" t="s">
        <v>322</v>
      </c>
      <c r="E24" t="s">
        <v>388</v>
      </c>
      <c r="F24" t="s">
        <v>322</v>
      </c>
      <c r="G24" s="16">
        <v>-818232.46</v>
      </c>
      <c r="H24" s="16">
        <v>19725842.129999999</v>
      </c>
      <c r="I24" t="s">
        <v>334</v>
      </c>
      <c r="J24" t="s">
        <v>389</v>
      </c>
      <c r="K24" t="s">
        <v>322</v>
      </c>
    </row>
    <row r="25" spans="1:11" hidden="1" x14ac:dyDescent="0.3">
      <c r="A25" t="s">
        <v>321</v>
      </c>
      <c r="B25" s="14">
        <v>45754</v>
      </c>
      <c r="C25" s="14">
        <v>45754</v>
      </c>
      <c r="D25" s="15" t="s">
        <v>322</v>
      </c>
      <c r="E25" t="s">
        <v>323</v>
      </c>
      <c r="F25" t="s">
        <v>322</v>
      </c>
      <c r="G25" s="16">
        <v>-4909.3900000000003</v>
      </c>
      <c r="H25" s="16">
        <v>20544074.59</v>
      </c>
      <c r="I25" t="s">
        <v>322</v>
      </c>
      <c r="J25" t="s">
        <v>322</v>
      </c>
      <c r="K25" t="s">
        <v>322</v>
      </c>
    </row>
    <row r="26" spans="1:11" hidden="1" x14ac:dyDescent="0.3">
      <c r="A26" t="s">
        <v>321</v>
      </c>
      <c r="B26" s="14">
        <v>45751</v>
      </c>
      <c r="C26" s="14">
        <v>45751</v>
      </c>
      <c r="D26" s="15" t="s">
        <v>322</v>
      </c>
      <c r="E26" t="s">
        <v>323</v>
      </c>
      <c r="F26" t="s">
        <v>322</v>
      </c>
      <c r="G26" s="16">
        <v>-60001.2</v>
      </c>
      <c r="H26" s="16">
        <v>20548983.98</v>
      </c>
      <c r="I26" t="s">
        <v>322</v>
      </c>
      <c r="J26" t="s">
        <v>322</v>
      </c>
      <c r="K26" t="s">
        <v>322</v>
      </c>
    </row>
    <row r="27" spans="1:11" hidden="1" x14ac:dyDescent="0.3">
      <c r="A27" t="s">
        <v>321</v>
      </c>
      <c r="B27" s="14">
        <v>45751</v>
      </c>
      <c r="C27" s="14">
        <v>45751</v>
      </c>
      <c r="D27" s="15" t="s">
        <v>322</v>
      </c>
      <c r="E27" t="s">
        <v>324</v>
      </c>
      <c r="F27" t="s">
        <v>485</v>
      </c>
      <c r="G27" s="16">
        <v>-10000200</v>
      </c>
      <c r="H27" s="16">
        <v>20608985.18</v>
      </c>
      <c r="I27" t="s">
        <v>326</v>
      </c>
      <c r="J27" t="s">
        <v>381</v>
      </c>
      <c r="K27" t="s">
        <v>322</v>
      </c>
    </row>
    <row r="28" spans="1:11" hidden="1" x14ac:dyDescent="0.3">
      <c r="A28" t="s">
        <v>321</v>
      </c>
      <c r="B28" s="14">
        <v>45750</v>
      </c>
      <c r="C28" s="14">
        <v>45750</v>
      </c>
      <c r="D28" s="15" t="s">
        <v>322</v>
      </c>
      <c r="E28" t="s">
        <v>364</v>
      </c>
      <c r="F28" t="s">
        <v>322</v>
      </c>
      <c r="G28" s="16">
        <v>-399722.85</v>
      </c>
      <c r="H28" s="16">
        <v>30609185.18</v>
      </c>
      <c r="I28" t="s">
        <v>326</v>
      </c>
      <c r="J28" t="s">
        <v>486</v>
      </c>
      <c r="K28" t="s">
        <v>322</v>
      </c>
    </row>
    <row r="29" spans="1:11" hidden="1" x14ac:dyDescent="0.3">
      <c r="A29" t="s">
        <v>321</v>
      </c>
      <c r="B29" s="14">
        <v>45750</v>
      </c>
      <c r="C29" s="14">
        <v>45750</v>
      </c>
      <c r="D29" s="15" t="s">
        <v>322</v>
      </c>
      <c r="E29" t="s">
        <v>333</v>
      </c>
      <c r="F29" t="s">
        <v>411</v>
      </c>
      <c r="G29" s="16">
        <v>-129028.89</v>
      </c>
      <c r="H29" s="16">
        <v>31008908.030000001</v>
      </c>
      <c r="I29" t="s">
        <v>334</v>
      </c>
      <c r="J29" t="s">
        <v>335</v>
      </c>
      <c r="K29" t="s">
        <v>322</v>
      </c>
    </row>
    <row r="30" spans="1:11" hidden="1" x14ac:dyDescent="0.3">
      <c r="A30" t="s">
        <v>321</v>
      </c>
      <c r="B30" s="14">
        <v>45750</v>
      </c>
      <c r="C30" s="14">
        <v>45750</v>
      </c>
      <c r="D30" s="15" t="s">
        <v>322</v>
      </c>
      <c r="E30" t="s">
        <v>328</v>
      </c>
      <c r="F30" t="s">
        <v>322</v>
      </c>
      <c r="G30" s="16">
        <v>-786</v>
      </c>
      <c r="H30" s="16">
        <v>31137936.920000002</v>
      </c>
      <c r="I30" t="s">
        <v>322</v>
      </c>
      <c r="J30" t="s">
        <v>322</v>
      </c>
      <c r="K30" t="s">
        <v>322</v>
      </c>
    </row>
    <row r="31" spans="1:11" hidden="1" x14ac:dyDescent="0.3">
      <c r="A31" t="s">
        <v>321</v>
      </c>
      <c r="B31" s="14">
        <v>45750</v>
      </c>
      <c r="C31" s="14">
        <v>45750</v>
      </c>
      <c r="D31" s="15" t="s">
        <v>322</v>
      </c>
      <c r="E31" t="s">
        <v>379</v>
      </c>
      <c r="F31" t="s">
        <v>380</v>
      </c>
      <c r="G31" s="16">
        <v>131000</v>
      </c>
      <c r="H31" s="16">
        <v>31138722.920000002</v>
      </c>
      <c r="I31" t="s">
        <v>331</v>
      </c>
      <c r="J31" t="s">
        <v>381</v>
      </c>
      <c r="K31" t="s">
        <v>322</v>
      </c>
    </row>
    <row r="32" spans="1:11" hidden="1" x14ac:dyDescent="0.3">
      <c r="A32" t="s">
        <v>321</v>
      </c>
      <c r="B32" s="14">
        <v>45750</v>
      </c>
      <c r="C32" s="14">
        <v>45750</v>
      </c>
      <c r="D32" s="15" t="s">
        <v>322</v>
      </c>
      <c r="E32" t="s">
        <v>323</v>
      </c>
      <c r="F32" t="s">
        <v>322</v>
      </c>
      <c r="G32" s="16">
        <v>-774.17</v>
      </c>
      <c r="H32" s="16">
        <v>31007722.920000002</v>
      </c>
      <c r="I32" t="s">
        <v>322</v>
      </c>
      <c r="J32" t="s">
        <v>322</v>
      </c>
      <c r="K32" t="s">
        <v>322</v>
      </c>
    </row>
    <row r="33" spans="1:11" hidden="1" x14ac:dyDescent="0.3">
      <c r="A33" t="s">
        <v>321</v>
      </c>
      <c r="B33" s="14">
        <v>45750</v>
      </c>
      <c r="C33" s="14">
        <v>45750</v>
      </c>
      <c r="D33" s="15" t="s">
        <v>322</v>
      </c>
      <c r="E33" t="s">
        <v>323</v>
      </c>
      <c r="F33" t="s">
        <v>322</v>
      </c>
      <c r="G33" s="16">
        <v>-2398.34</v>
      </c>
      <c r="H33" s="16">
        <v>31008497.09</v>
      </c>
      <c r="I33" t="s">
        <v>322</v>
      </c>
      <c r="J33" t="s">
        <v>322</v>
      </c>
      <c r="K33" t="s">
        <v>322</v>
      </c>
    </row>
    <row r="34" spans="1:11" hidden="1" x14ac:dyDescent="0.3">
      <c r="A34" t="s">
        <v>321</v>
      </c>
      <c r="B34" s="14">
        <v>45748</v>
      </c>
      <c r="C34" s="14">
        <v>45748</v>
      </c>
      <c r="D34" s="15" t="s">
        <v>322</v>
      </c>
      <c r="E34" t="s">
        <v>323</v>
      </c>
      <c r="F34" t="s">
        <v>322</v>
      </c>
      <c r="G34" s="16">
        <v>-4744.3999999999996</v>
      </c>
      <c r="H34" s="16">
        <v>31010895.43</v>
      </c>
      <c r="I34" t="s">
        <v>322</v>
      </c>
      <c r="J34" t="s">
        <v>322</v>
      </c>
      <c r="K34" t="s">
        <v>322</v>
      </c>
    </row>
    <row r="35" spans="1:11" hidden="1" x14ac:dyDescent="0.3">
      <c r="A35" t="s">
        <v>321</v>
      </c>
      <c r="B35" s="14">
        <v>45748</v>
      </c>
      <c r="C35" s="14">
        <v>45748</v>
      </c>
      <c r="D35" s="15" t="s">
        <v>322</v>
      </c>
      <c r="E35" t="s">
        <v>471</v>
      </c>
      <c r="F35" t="s">
        <v>322</v>
      </c>
      <c r="G35" s="16">
        <v>-790733.39</v>
      </c>
      <c r="H35" s="16">
        <v>31015639.829999998</v>
      </c>
      <c r="I35" t="s">
        <v>322</v>
      </c>
      <c r="J35" t="s">
        <v>322</v>
      </c>
      <c r="K35" t="s">
        <v>322</v>
      </c>
    </row>
    <row r="36" spans="1:11" hidden="1" x14ac:dyDescent="0.3">
      <c r="A36" t="s">
        <v>321</v>
      </c>
      <c r="B36" s="14">
        <v>45748</v>
      </c>
      <c r="C36" s="14">
        <v>45748</v>
      </c>
      <c r="D36" s="15" t="s">
        <v>322</v>
      </c>
      <c r="E36" t="s">
        <v>328</v>
      </c>
      <c r="F36" t="s">
        <v>322</v>
      </c>
      <c r="G36" s="16">
        <v>-189776.01</v>
      </c>
      <c r="H36" s="16">
        <v>31806373.219999999</v>
      </c>
      <c r="I36" t="s">
        <v>322</v>
      </c>
      <c r="J36" t="s">
        <v>322</v>
      </c>
      <c r="K36" t="s">
        <v>322</v>
      </c>
    </row>
    <row r="37" spans="1:11" hidden="1" x14ac:dyDescent="0.3">
      <c r="A37" t="s">
        <v>321</v>
      </c>
      <c r="B37" s="14">
        <v>45748</v>
      </c>
      <c r="C37" s="14">
        <v>45748</v>
      </c>
      <c r="D37" s="15" t="s">
        <v>322</v>
      </c>
      <c r="E37" t="s">
        <v>329</v>
      </c>
      <c r="F37" t="s">
        <v>472</v>
      </c>
      <c r="G37" s="16">
        <v>31629335.620000001</v>
      </c>
      <c r="H37" s="16">
        <v>31996149.23</v>
      </c>
      <c r="I37" t="s">
        <v>331</v>
      </c>
      <c r="J37" t="s">
        <v>487</v>
      </c>
      <c r="K37" t="s">
        <v>322</v>
      </c>
    </row>
    <row r="38" spans="1:11" hidden="1" x14ac:dyDescent="0.3">
      <c r="A38" t="s">
        <v>321</v>
      </c>
      <c r="B38" s="14">
        <v>45748</v>
      </c>
      <c r="C38" s="14">
        <v>45748</v>
      </c>
      <c r="D38" s="15" t="s">
        <v>322</v>
      </c>
      <c r="E38" t="s">
        <v>409</v>
      </c>
      <c r="F38" t="s">
        <v>322</v>
      </c>
      <c r="G38" s="16">
        <v>-404</v>
      </c>
      <c r="H38" s="16">
        <v>366813.61</v>
      </c>
      <c r="I38" t="s">
        <v>322</v>
      </c>
      <c r="J38" t="s">
        <v>322</v>
      </c>
      <c r="K38" t="s">
        <v>322</v>
      </c>
    </row>
    <row r="39" spans="1:11" hidden="1" x14ac:dyDescent="0.3">
      <c r="A39" t="s">
        <v>321</v>
      </c>
      <c r="B39" s="14">
        <v>45748</v>
      </c>
      <c r="C39" s="14">
        <v>45748</v>
      </c>
      <c r="D39" s="15" t="s">
        <v>322</v>
      </c>
      <c r="E39" t="s">
        <v>336</v>
      </c>
      <c r="F39" t="s">
        <v>322</v>
      </c>
      <c r="G39" s="16">
        <v>-16968.189999999999</v>
      </c>
      <c r="H39" s="16">
        <v>367217.61</v>
      </c>
      <c r="I39" t="s">
        <v>322</v>
      </c>
      <c r="J39" t="s">
        <v>322</v>
      </c>
      <c r="K39" t="s">
        <v>322</v>
      </c>
    </row>
    <row r="40" spans="1:11" hidden="1" x14ac:dyDescent="0.3">
      <c r="A40" t="s">
        <v>321</v>
      </c>
      <c r="B40" s="14">
        <v>45748</v>
      </c>
      <c r="C40" s="14">
        <v>45748</v>
      </c>
      <c r="D40" s="15" t="s">
        <v>322</v>
      </c>
      <c r="E40" t="s">
        <v>410</v>
      </c>
      <c r="F40" t="s">
        <v>322</v>
      </c>
      <c r="G40" s="16">
        <v>-80800.899999999994</v>
      </c>
      <c r="H40" s="16">
        <v>384185.8</v>
      </c>
      <c r="I40" t="s">
        <v>322</v>
      </c>
      <c r="J40" t="s">
        <v>322</v>
      </c>
      <c r="K40" t="s">
        <v>322</v>
      </c>
    </row>
    <row r="41" spans="1:11" hidden="1" x14ac:dyDescent="0.3">
      <c r="A41" t="s">
        <v>321</v>
      </c>
      <c r="B41" s="14">
        <v>45748</v>
      </c>
      <c r="C41" s="14">
        <v>45748</v>
      </c>
      <c r="D41" s="15" t="s">
        <v>322</v>
      </c>
      <c r="E41" t="s">
        <v>323</v>
      </c>
      <c r="F41" t="s">
        <v>322</v>
      </c>
      <c r="G41" s="16">
        <v>-2.42</v>
      </c>
      <c r="H41" s="16">
        <v>464986.7</v>
      </c>
      <c r="I41" t="s">
        <v>322</v>
      </c>
      <c r="J41" t="s">
        <v>322</v>
      </c>
      <c r="K41" t="s">
        <v>322</v>
      </c>
    </row>
    <row r="42" spans="1:11" hidden="1" x14ac:dyDescent="0.3">
      <c r="A42" t="s">
        <v>321</v>
      </c>
      <c r="B42" s="14">
        <v>45748</v>
      </c>
      <c r="C42" s="14">
        <v>45748</v>
      </c>
      <c r="D42" s="15" t="s">
        <v>322</v>
      </c>
      <c r="E42" t="s">
        <v>323</v>
      </c>
      <c r="F42" t="s">
        <v>322</v>
      </c>
      <c r="G42" s="16">
        <v>-101.81</v>
      </c>
      <c r="H42" s="16">
        <v>464989.12</v>
      </c>
      <c r="I42" t="s">
        <v>322</v>
      </c>
      <c r="J42" t="s">
        <v>322</v>
      </c>
      <c r="K42" t="s">
        <v>322</v>
      </c>
    </row>
    <row r="43" spans="1:11" hidden="1" x14ac:dyDescent="0.3">
      <c r="A43" t="s">
        <v>321</v>
      </c>
      <c r="B43" s="14">
        <v>45748</v>
      </c>
      <c r="C43" s="14">
        <v>45748</v>
      </c>
      <c r="D43" s="15" t="s">
        <v>322</v>
      </c>
      <c r="E43" t="s">
        <v>323</v>
      </c>
      <c r="F43" t="s">
        <v>322</v>
      </c>
      <c r="G43" s="16">
        <v>-484.81</v>
      </c>
      <c r="H43" s="16">
        <v>465090.93</v>
      </c>
      <c r="I43" t="s">
        <v>322</v>
      </c>
      <c r="J43" t="s">
        <v>322</v>
      </c>
      <c r="K43" t="s">
        <v>322</v>
      </c>
    </row>
    <row r="45" spans="1:11" x14ac:dyDescent="0.3">
      <c r="H45" s="22">
        <f>H43-G43</f>
        <v>465575.74</v>
      </c>
      <c r="I45" s="18"/>
      <c r="J45" s="21" t="s">
        <v>590</v>
      </c>
    </row>
  </sheetData>
  <autoFilter ref="A1:K43" xr:uid="{00000000-0009-0000-0000-00000A000000}">
    <filterColumn colId="6">
      <filters>
        <filter val="($818,232.46)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5"/>
  <sheetViews>
    <sheetView workbookViewId="0">
      <selection activeCell="E28" sqref="E28"/>
    </sheetView>
  </sheetViews>
  <sheetFormatPr baseColWidth="10" defaultRowHeight="14.4" x14ac:dyDescent="0.3"/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7">
        <v>1110308</v>
      </c>
      <c r="B3" s="8" t="s">
        <v>12</v>
      </c>
      <c r="C3" s="9">
        <v>0</v>
      </c>
      <c r="D3" s="11">
        <v>45748</v>
      </c>
      <c r="E3" s="7">
        <v>497</v>
      </c>
      <c r="F3" s="10" t="s">
        <v>13</v>
      </c>
      <c r="G3" s="8" t="s">
        <v>14</v>
      </c>
      <c r="H3" s="10" t="s">
        <v>168</v>
      </c>
      <c r="I3" s="9">
        <v>31629335.620000001</v>
      </c>
      <c r="J3" s="9">
        <v>0</v>
      </c>
      <c r="K3" s="9" t="s">
        <v>587</v>
      </c>
      <c r="L3" s="12">
        <v>1</v>
      </c>
    </row>
    <row r="4" spans="1:12" x14ac:dyDescent="0.3">
      <c r="A4" s="7">
        <v>1110308</v>
      </c>
      <c r="B4" s="8" t="s">
        <v>12</v>
      </c>
      <c r="C4" s="9">
        <v>0</v>
      </c>
      <c r="D4" s="11">
        <v>45750</v>
      </c>
      <c r="E4" s="7">
        <v>498</v>
      </c>
      <c r="F4" s="10" t="s">
        <v>13</v>
      </c>
      <c r="G4" s="8" t="s">
        <v>14</v>
      </c>
      <c r="H4" s="10" t="s">
        <v>169</v>
      </c>
      <c r="I4" s="9">
        <v>0</v>
      </c>
      <c r="J4" s="9">
        <v>129028.89</v>
      </c>
      <c r="K4" s="9" t="s">
        <v>587</v>
      </c>
      <c r="L4" s="12">
        <v>1</v>
      </c>
    </row>
    <row r="5" spans="1:12" x14ac:dyDescent="0.3">
      <c r="A5" s="7">
        <v>1110308</v>
      </c>
      <c r="B5" s="8" t="s">
        <v>12</v>
      </c>
      <c r="C5" s="9">
        <v>0</v>
      </c>
      <c r="D5" s="11">
        <v>45750</v>
      </c>
      <c r="E5" s="7">
        <v>499</v>
      </c>
      <c r="F5" s="10" t="s">
        <v>13</v>
      </c>
      <c r="G5" s="8" t="s">
        <v>14</v>
      </c>
      <c r="H5" s="10" t="s">
        <v>170</v>
      </c>
      <c r="I5" s="9">
        <v>0</v>
      </c>
      <c r="J5" s="9">
        <v>399722.85</v>
      </c>
      <c r="K5" s="9" t="s">
        <v>587</v>
      </c>
      <c r="L5" s="12">
        <v>1</v>
      </c>
    </row>
    <row r="6" spans="1:12" x14ac:dyDescent="0.3">
      <c r="A6" s="7">
        <v>1110308</v>
      </c>
      <c r="B6" s="8" t="s">
        <v>12</v>
      </c>
      <c r="C6" s="9">
        <v>0</v>
      </c>
      <c r="D6" s="11">
        <v>45751</v>
      </c>
      <c r="E6" s="7">
        <v>500</v>
      </c>
      <c r="F6" s="10" t="s">
        <v>13</v>
      </c>
      <c r="G6" s="8" t="s">
        <v>14</v>
      </c>
      <c r="H6" s="10" t="s">
        <v>171</v>
      </c>
      <c r="I6" s="9">
        <v>0</v>
      </c>
      <c r="J6" s="9">
        <v>10000200</v>
      </c>
      <c r="K6" s="9" t="s">
        <v>587</v>
      </c>
      <c r="L6" s="12">
        <v>1</v>
      </c>
    </row>
    <row r="7" spans="1:12" x14ac:dyDescent="0.3">
      <c r="A7" s="7">
        <v>1110308</v>
      </c>
      <c r="B7" s="8" t="s">
        <v>12</v>
      </c>
      <c r="C7" s="9">
        <v>0</v>
      </c>
      <c r="D7" s="11">
        <v>45754</v>
      </c>
      <c r="E7" s="7">
        <v>501</v>
      </c>
      <c r="F7" s="10" t="s">
        <v>13</v>
      </c>
      <c r="G7" s="8" t="s">
        <v>14</v>
      </c>
      <c r="H7" s="10" t="s">
        <v>172</v>
      </c>
      <c r="I7" s="9">
        <v>0</v>
      </c>
      <c r="J7" s="9">
        <v>53074.35</v>
      </c>
      <c r="K7" s="9" t="s">
        <v>587</v>
      </c>
      <c r="L7" s="12">
        <v>1</v>
      </c>
    </row>
    <row r="8" spans="1:12" x14ac:dyDescent="0.3">
      <c r="A8" s="7">
        <v>1110308</v>
      </c>
      <c r="B8" s="8" t="s">
        <v>12</v>
      </c>
      <c r="C8" s="9">
        <v>0</v>
      </c>
      <c r="D8" s="11">
        <v>45754</v>
      </c>
      <c r="E8" s="7">
        <v>502</v>
      </c>
      <c r="F8" s="10" t="s">
        <v>13</v>
      </c>
      <c r="G8" s="8" t="s">
        <v>14</v>
      </c>
      <c r="H8" s="10" t="s">
        <v>172</v>
      </c>
      <c r="I8" s="9">
        <v>53074.35</v>
      </c>
      <c r="J8" s="9">
        <v>0</v>
      </c>
      <c r="K8" s="9" t="s">
        <v>587</v>
      </c>
      <c r="L8" s="12">
        <v>1</v>
      </c>
    </row>
    <row r="9" spans="1:12" x14ac:dyDescent="0.3">
      <c r="A9" s="7">
        <v>1110308</v>
      </c>
      <c r="B9" s="8" t="s">
        <v>12</v>
      </c>
      <c r="C9" s="9">
        <v>0</v>
      </c>
      <c r="D9" s="11">
        <v>45754</v>
      </c>
      <c r="E9" s="7">
        <v>503</v>
      </c>
      <c r="F9" s="10" t="s">
        <v>13</v>
      </c>
      <c r="G9" s="8" t="s">
        <v>14</v>
      </c>
      <c r="H9" s="10" t="s">
        <v>173</v>
      </c>
      <c r="I9" s="9">
        <v>0</v>
      </c>
      <c r="J9" s="9">
        <v>818232.46</v>
      </c>
      <c r="K9" s="9" t="s">
        <v>587</v>
      </c>
      <c r="L9" s="12">
        <v>1</v>
      </c>
    </row>
    <row r="10" spans="1:12" x14ac:dyDescent="0.3">
      <c r="A10" s="7">
        <v>1110308</v>
      </c>
      <c r="B10" s="8" t="s">
        <v>12</v>
      </c>
      <c r="C10" s="9">
        <v>0</v>
      </c>
      <c r="D10" s="11">
        <v>45763</v>
      </c>
      <c r="E10" s="7">
        <v>504</v>
      </c>
      <c r="F10" s="10" t="s">
        <v>13</v>
      </c>
      <c r="G10" s="8" t="s">
        <v>14</v>
      </c>
      <c r="H10" s="10" t="s">
        <v>174</v>
      </c>
      <c r="I10" s="9">
        <v>0</v>
      </c>
      <c r="J10" s="9">
        <v>2565150</v>
      </c>
      <c r="K10" s="9" t="s">
        <v>587</v>
      </c>
      <c r="L10" s="12">
        <v>1</v>
      </c>
    </row>
    <row r="11" spans="1:12" x14ac:dyDescent="0.3">
      <c r="A11" s="7">
        <v>1110308</v>
      </c>
      <c r="B11" s="8" t="s">
        <v>12</v>
      </c>
      <c r="C11" s="9">
        <v>0</v>
      </c>
      <c r="D11" s="11">
        <v>45763</v>
      </c>
      <c r="E11" s="7">
        <v>505</v>
      </c>
      <c r="F11" s="10" t="s">
        <v>13</v>
      </c>
      <c r="G11" s="8" t="s">
        <v>14</v>
      </c>
      <c r="H11" s="10" t="s">
        <v>175</v>
      </c>
      <c r="I11" s="9">
        <v>0</v>
      </c>
      <c r="J11" s="9">
        <v>741240.53</v>
      </c>
      <c r="K11" s="9" t="s">
        <v>587</v>
      </c>
      <c r="L11" s="12">
        <v>1</v>
      </c>
    </row>
    <row r="12" spans="1:12" x14ac:dyDescent="0.3">
      <c r="A12" s="7">
        <v>1110308</v>
      </c>
      <c r="B12" s="8" t="s">
        <v>12</v>
      </c>
      <c r="C12" s="9">
        <v>0</v>
      </c>
      <c r="D12" s="11">
        <v>45763</v>
      </c>
      <c r="E12" s="7">
        <v>506</v>
      </c>
      <c r="F12" s="10" t="s">
        <v>13</v>
      </c>
      <c r="G12" s="8" t="s">
        <v>14</v>
      </c>
      <c r="H12" s="10" t="s">
        <v>176</v>
      </c>
      <c r="I12" s="9">
        <v>0</v>
      </c>
      <c r="J12" s="9">
        <v>178874.36</v>
      </c>
      <c r="K12" s="9" t="s">
        <v>587</v>
      </c>
      <c r="L12" s="12">
        <v>1</v>
      </c>
    </row>
    <row r="13" spans="1:12" x14ac:dyDescent="0.3">
      <c r="A13" s="7">
        <v>1110308</v>
      </c>
      <c r="B13" s="8" t="s">
        <v>12</v>
      </c>
      <c r="C13" s="9">
        <v>0</v>
      </c>
      <c r="D13" s="11">
        <v>45763</v>
      </c>
      <c r="E13" s="7">
        <v>507</v>
      </c>
      <c r="F13" s="10" t="s">
        <v>13</v>
      </c>
      <c r="G13" s="8" t="s">
        <v>14</v>
      </c>
      <c r="H13" s="10" t="s">
        <v>177</v>
      </c>
      <c r="I13" s="9">
        <v>0</v>
      </c>
      <c r="J13" s="9">
        <v>363769.34</v>
      </c>
      <c r="K13" s="9" t="s">
        <v>587</v>
      </c>
      <c r="L13" s="12">
        <v>1</v>
      </c>
    </row>
    <row r="14" spans="1:12" x14ac:dyDescent="0.3">
      <c r="A14" s="7">
        <v>1110308</v>
      </c>
      <c r="B14" s="8" t="s">
        <v>12</v>
      </c>
      <c r="C14" s="9">
        <v>0</v>
      </c>
      <c r="D14" s="11">
        <v>45763</v>
      </c>
      <c r="E14" s="7">
        <v>508</v>
      </c>
      <c r="F14" s="10" t="s">
        <v>13</v>
      </c>
      <c r="G14" s="8" t="s">
        <v>14</v>
      </c>
      <c r="H14" s="10" t="s">
        <v>178</v>
      </c>
      <c r="I14" s="9">
        <v>0</v>
      </c>
      <c r="J14" s="9">
        <v>5378338.7800000003</v>
      </c>
      <c r="K14" s="9" t="s">
        <v>587</v>
      </c>
      <c r="L14" s="12">
        <v>1</v>
      </c>
    </row>
    <row r="15" spans="1:12" x14ac:dyDescent="0.3">
      <c r="A15" s="7">
        <v>1110308</v>
      </c>
      <c r="B15" s="8" t="s">
        <v>12</v>
      </c>
      <c r="C15" s="9">
        <v>0</v>
      </c>
      <c r="D15" s="11">
        <v>45763</v>
      </c>
      <c r="E15" s="7">
        <v>509</v>
      </c>
      <c r="F15" s="10" t="s">
        <v>13</v>
      </c>
      <c r="G15" s="8" t="s">
        <v>14</v>
      </c>
      <c r="H15" s="10" t="s">
        <v>179</v>
      </c>
      <c r="I15" s="9">
        <v>0</v>
      </c>
      <c r="J15" s="9">
        <v>9338.85</v>
      </c>
      <c r="K15" s="9" t="s">
        <v>587</v>
      </c>
      <c r="L15" s="12">
        <v>1</v>
      </c>
    </row>
    <row r="16" spans="1:12" x14ac:dyDescent="0.3">
      <c r="A16" s="7">
        <v>1110308</v>
      </c>
      <c r="B16" s="8" t="s">
        <v>12</v>
      </c>
      <c r="C16" s="9">
        <v>0</v>
      </c>
      <c r="D16" s="11">
        <v>45763</v>
      </c>
      <c r="E16" s="7">
        <v>510</v>
      </c>
      <c r="F16" s="10" t="s">
        <v>13</v>
      </c>
      <c r="G16" s="8" t="s">
        <v>14</v>
      </c>
      <c r="H16" s="10" t="s">
        <v>180</v>
      </c>
      <c r="I16" s="9">
        <v>0</v>
      </c>
      <c r="J16" s="9">
        <v>4815.95</v>
      </c>
      <c r="K16" s="9" t="s">
        <v>587</v>
      </c>
      <c r="L16" s="12">
        <v>1</v>
      </c>
    </row>
    <row r="17" spans="1:12" x14ac:dyDescent="0.3">
      <c r="A17" s="7">
        <v>1110308</v>
      </c>
      <c r="B17" s="8" t="s">
        <v>12</v>
      </c>
      <c r="C17" s="9">
        <v>0</v>
      </c>
      <c r="D17" s="11">
        <v>45764</v>
      </c>
      <c r="E17" s="7">
        <v>511</v>
      </c>
      <c r="F17" s="10" t="s">
        <v>13</v>
      </c>
      <c r="G17" s="8" t="s">
        <v>14</v>
      </c>
      <c r="H17" s="10" t="s">
        <v>181</v>
      </c>
      <c r="I17" s="9">
        <v>0</v>
      </c>
      <c r="J17" s="9">
        <v>2400000</v>
      </c>
      <c r="K17" s="9" t="s">
        <v>587</v>
      </c>
      <c r="L17" s="12">
        <v>1</v>
      </c>
    </row>
    <row r="18" spans="1:12" x14ac:dyDescent="0.3">
      <c r="A18" s="7">
        <v>1110308</v>
      </c>
      <c r="B18" s="8" t="s">
        <v>12</v>
      </c>
      <c r="C18" s="9">
        <v>0</v>
      </c>
      <c r="D18" s="11">
        <v>45768</v>
      </c>
      <c r="E18" s="7">
        <v>513</v>
      </c>
      <c r="F18" s="10" t="s">
        <v>13</v>
      </c>
      <c r="G18" s="8" t="s">
        <v>14</v>
      </c>
      <c r="H18" s="10" t="s">
        <v>182</v>
      </c>
      <c r="I18" s="9">
        <v>0</v>
      </c>
      <c r="J18" s="9">
        <v>227358.55</v>
      </c>
      <c r="K18" s="9" t="s">
        <v>587</v>
      </c>
      <c r="L18" s="12">
        <v>1</v>
      </c>
    </row>
    <row r="19" spans="1:12" x14ac:dyDescent="0.3">
      <c r="A19" s="7">
        <v>1110308</v>
      </c>
      <c r="B19" s="8" t="s">
        <v>12</v>
      </c>
      <c r="C19" s="9">
        <v>0</v>
      </c>
      <c r="D19" s="11">
        <v>45771</v>
      </c>
      <c r="E19" s="7">
        <v>514</v>
      </c>
      <c r="F19" s="10" t="s">
        <v>13</v>
      </c>
      <c r="G19" s="8" t="s">
        <v>14</v>
      </c>
      <c r="H19" s="10" t="s">
        <v>183</v>
      </c>
      <c r="I19" s="9">
        <v>0</v>
      </c>
      <c r="J19" s="9">
        <v>4339.25</v>
      </c>
      <c r="K19" s="9" t="s">
        <v>587</v>
      </c>
      <c r="L19" s="12">
        <v>1</v>
      </c>
    </row>
    <row r="20" spans="1:12" x14ac:dyDescent="0.3">
      <c r="A20" s="7">
        <v>1110308</v>
      </c>
      <c r="B20" s="8" t="s">
        <v>12</v>
      </c>
      <c r="C20" s="9">
        <v>0</v>
      </c>
      <c r="D20" s="11">
        <v>45777</v>
      </c>
      <c r="E20" s="7">
        <v>103</v>
      </c>
      <c r="F20" s="10" t="s">
        <v>13</v>
      </c>
      <c r="G20" s="8" t="s">
        <v>36</v>
      </c>
      <c r="H20" s="10" t="s">
        <v>184</v>
      </c>
      <c r="I20" s="9">
        <v>0</v>
      </c>
      <c r="J20" s="9">
        <v>306696.2</v>
      </c>
      <c r="K20" s="9" t="s">
        <v>587</v>
      </c>
      <c r="L20" s="12">
        <v>1</v>
      </c>
    </row>
    <row r="21" spans="1:12" x14ac:dyDescent="0.3">
      <c r="A21" s="7">
        <v>1110308</v>
      </c>
      <c r="B21" s="8" t="s">
        <v>12</v>
      </c>
      <c r="C21" s="9">
        <v>0</v>
      </c>
      <c r="D21" s="11">
        <v>45777</v>
      </c>
      <c r="E21" s="7">
        <v>104</v>
      </c>
      <c r="F21" s="10" t="s">
        <v>13</v>
      </c>
      <c r="G21" s="8" t="s">
        <v>36</v>
      </c>
      <c r="H21" s="10" t="s">
        <v>185</v>
      </c>
      <c r="I21" s="9">
        <v>0</v>
      </c>
      <c r="J21" s="9">
        <v>837548.98</v>
      </c>
      <c r="K21" s="9" t="s">
        <v>587</v>
      </c>
      <c r="L21" s="12">
        <v>1</v>
      </c>
    </row>
    <row r="22" spans="1:12" x14ac:dyDescent="0.3">
      <c r="A22" s="7">
        <v>1110308</v>
      </c>
      <c r="B22" s="8" t="s">
        <v>12</v>
      </c>
      <c r="C22" s="9">
        <v>0</v>
      </c>
      <c r="D22" s="11">
        <v>45777</v>
      </c>
      <c r="E22" s="7">
        <v>515</v>
      </c>
      <c r="F22" s="10" t="s">
        <v>13</v>
      </c>
      <c r="G22" s="8" t="s">
        <v>14</v>
      </c>
      <c r="H22" s="10" t="s">
        <v>186</v>
      </c>
      <c r="I22" s="9">
        <v>0</v>
      </c>
      <c r="J22" s="9">
        <v>101090.43</v>
      </c>
      <c r="K22" s="9" t="s">
        <v>587</v>
      </c>
      <c r="L22" s="12">
        <v>1</v>
      </c>
    </row>
    <row r="23" spans="1:12" x14ac:dyDescent="0.3">
      <c r="A23" s="7">
        <v>1110308</v>
      </c>
      <c r="B23" s="8" t="s">
        <v>12</v>
      </c>
      <c r="C23" s="9">
        <v>0</v>
      </c>
      <c r="D23" s="11">
        <v>45777</v>
      </c>
      <c r="E23" s="7">
        <v>517</v>
      </c>
      <c r="F23" s="10" t="s">
        <v>13</v>
      </c>
      <c r="G23" s="8" t="s">
        <v>14</v>
      </c>
      <c r="H23" s="10" t="s">
        <v>187</v>
      </c>
      <c r="I23" s="9">
        <v>0</v>
      </c>
      <c r="J23" s="9">
        <v>104898.45</v>
      </c>
      <c r="K23" s="9" t="s">
        <v>587</v>
      </c>
      <c r="L23" s="12">
        <v>1</v>
      </c>
    </row>
    <row r="24" spans="1:12" x14ac:dyDescent="0.3">
      <c r="A24" s="7">
        <v>1110308</v>
      </c>
      <c r="B24" s="8" t="s">
        <v>12</v>
      </c>
      <c r="C24" s="9">
        <v>0</v>
      </c>
      <c r="D24" s="11">
        <v>45777</v>
      </c>
      <c r="E24" s="7">
        <v>518</v>
      </c>
      <c r="F24" s="10" t="s">
        <v>13</v>
      </c>
      <c r="G24" s="8" t="s">
        <v>14</v>
      </c>
      <c r="H24" s="10" t="s">
        <v>188</v>
      </c>
      <c r="I24" s="9">
        <v>0</v>
      </c>
      <c r="J24" s="9">
        <v>201797.75</v>
      </c>
      <c r="K24" s="9" t="s">
        <v>587</v>
      </c>
      <c r="L24" s="12">
        <v>1</v>
      </c>
    </row>
    <row r="25" spans="1:12" x14ac:dyDescent="0.3">
      <c r="A25" s="7">
        <v>1110308</v>
      </c>
      <c r="B25" s="8" t="s">
        <v>12</v>
      </c>
      <c r="C25" s="9">
        <v>0</v>
      </c>
      <c r="D25" s="11">
        <v>45777</v>
      </c>
      <c r="E25" s="7">
        <v>519</v>
      </c>
      <c r="F25" s="10" t="s">
        <v>13</v>
      </c>
      <c r="G25" s="8" t="s">
        <v>14</v>
      </c>
      <c r="H25" s="10" t="s">
        <v>189</v>
      </c>
      <c r="I25" s="9">
        <v>0</v>
      </c>
      <c r="J25" s="9">
        <v>837548.98</v>
      </c>
      <c r="K25" s="9" t="s">
        <v>587</v>
      </c>
      <c r="L25" s="12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K55"/>
  <sheetViews>
    <sheetView workbookViewId="0">
      <selection activeCell="A36" sqref="A36:XFD36"/>
    </sheetView>
  </sheetViews>
  <sheetFormatPr baseColWidth="10" defaultColWidth="9.109375" defaultRowHeight="14.4" x14ac:dyDescent="0.3"/>
  <cols>
    <col min="1" max="4" width="11.6640625" customWidth="1"/>
    <col min="5" max="5" width="19.5546875" customWidth="1"/>
    <col min="6" max="6" width="55.33203125" bestFit="1" customWidth="1"/>
    <col min="7" max="8" width="15.5546875" customWidth="1"/>
    <col min="9" max="9" width="19.5546875" customWidth="1"/>
    <col min="10" max="10" width="27.33203125" bestFit="1" customWidth="1"/>
    <col min="11" max="11" width="11.6640625" customWidth="1"/>
    <col min="257" max="260" width="11.6640625" customWidth="1"/>
    <col min="261" max="261" width="19.5546875" customWidth="1"/>
    <col min="262" max="262" width="55.33203125" bestFit="1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19.5546875" customWidth="1"/>
    <col min="518" max="518" width="55.33203125" bestFit="1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19.5546875" customWidth="1"/>
    <col min="774" max="774" width="55.33203125" bestFit="1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19.5546875" customWidth="1"/>
    <col min="1030" max="1030" width="55.33203125" bestFit="1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19.5546875" customWidth="1"/>
    <col min="1286" max="1286" width="55.33203125" bestFit="1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19.5546875" customWidth="1"/>
    <col min="1542" max="1542" width="55.33203125" bestFit="1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19.5546875" customWidth="1"/>
    <col min="1798" max="1798" width="55.33203125" bestFit="1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19.5546875" customWidth="1"/>
    <col min="2054" max="2054" width="55.33203125" bestFit="1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19.5546875" customWidth="1"/>
    <col min="2310" max="2310" width="55.33203125" bestFit="1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19.5546875" customWidth="1"/>
    <col min="2566" max="2566" width="55.33203125" bestFit="1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19.5546875" customWidth="1"/>
    <col min="2822" max="2822" width="55.33203125" bestFit="1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19.5546875" customWidth="1"/>
    <col min="3078" max="3078" width="55.33203125" bestFit="1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19.5546875" customWidth="1"/>
    <col min="3334" max="3334" width="55.33203125" bestFit="1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19.5546875" customWidth="1"/>
    <col min="3590" max="3590" width="55.33203125" bestFit="1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19.5546875" customWidth="1"/>
    <col min="3846" max="3846" width="55.33203125" bestFit="1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19.5546875" customWidth="1"/>
    <col min="4102" max="4102" width="55.33203125" bestFit="1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19.5546875" customWidth="1"/>
    <col min="4358" max="4358" width="55.33203125" bestFit="1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19.5546875" customWidth="1"/>
    <col min="4614" max="4614" width="55.33203125" bestFit="1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19.5546875" customWidth="1"/>
    <col min="4870" max="4870" width="55.33203125" bestFit="1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19.5546875" customWidth="1"/>
    <col min="5126" max="5126" width="55.33203125" bestFit="1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19.5546875" customWidth="1"/>
    <col min="5382" max="5382" width="55.33203125" bestFit="1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19.5546875" customWidth="1"/>
    <col min="5638" max="5638" width="55.33203125" bestFit="1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19.5546875" customWidth="1"/>
    <col min="5894" max="5894" width="55.33203125" bestFit="1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19.5546875" customWidth="1"/>
    <col min="6150" max="6150" width="55.33203125" bestFit="1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19.5546875" customWidth="1"/>
    <col min="6406" max="6406" width="55.33203125" bestFit="1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19.5546875" customWidth="1"/>
    <col min="6662" max="6662" width="55.33203125" bestFit="1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19.5546875" customWidth="1"/>
    <col min="6918" max="6918" width="55.33203125" bestFit="1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19.5546875" customWidth="1"/>
    <col min="7174" max="7174" width="55.33203125" bestFit="1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19.5546875" customWidth="1"/>
    <col min="7430" max="7430" width="55.33203125" bestFit="1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19.5546875" customWidth="1"/>
    <col min="7686" max="7686" width="55.33203125" bestFit="1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19.5546875" customWidth="1"/>
    <col min="7942" max="7942" width="55.33203125" bestFit="1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19.5546875" customWidth="1"/>
    <col min="8198" max="8198" width="55.33203125" bestFit="1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19.5546875" customWidth="1"/>
    <col min="8454" max="8454" width="55.33203125" bestFit="1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19.5546875" customWidth="1"/>
    <col min="8710" max="8710" width="55.33203125" bestFit="1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19.5546875" customWidth="1"/>
    <col min="8966" max="8966" width="55.33203125" bestFit="1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19.5546875" customWidth="1"/>
    <col min="9222" max="9222" width="55.33203125" bestFit="1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19.5546875" customWidth="1"/>
    <col min="9478" max="9478" width="55.33203125" bestFit="1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19.5546875" customWidth="1"/>
    <col min="9734" max="9734" width="55.33203125" bestFit="1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19.5546875" customWidth="1"/>
    <col min="9990" max="9990" width="55.33203125" bestFit="1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19.5546875" customWidth="1"/>
    <col min="10246" max="10246" width="55.33203125" bestFit="1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19.5546875" customWidth="1"/>
    <col min="10502" max="10502" width="55.33203125" bestFit="1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19.5546875" customWidth="1"/>
    <col min="10758" max="10758" width="55.33203125" bestFit="1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19.5546875" customWidth="1"/>
    <col min="11014" max="11014" width="55.33203125" bestFit="1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19.5546875" customWidth="1"/>
    <col min="11270" max="11270" width="55.33203125" bestFit="1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19.5546875" customWidth="1"/>
    <col min="11526" max="11526" width="55.33203125" bestFit="1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19.5546875" customWidth="1"/>
    <col min="11782" max="11782" width="55.33203125" bestFit="1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19.5546875" customWidth="1"/>
    <col min="12038" max="12038" width="55.33203125" bestFit="1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19.5546875" customWidth="1"/>
    <col min="12294" max="12294" width="55.33203125" bestFit="1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19.5546875" customWidth="1"/>
    <col min="12550" max="12550" width="55.33203125" bestFit="1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19.5546875" customWidth="1"/>
    <col min="12806" max="12806" width="55.33203125" bestFit="1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19.5546875" customWidth="1"/>
    <col min="13062" max="13062" width="55.33203125" bestFit="1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19.5546875" customWidth="1"/>
    <col min="13318" max="13318" width="55.33203125" bestFit="1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19.5546875" customWidth="1"/>
    <col min="13574" max="13574" width="55.33203125" bestFit="1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19.5546875" customWidth="1"/>
    <col min="13830" max="13830" width="55.33203125" bestFit="1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19.5546875" customWidth="1"/>
    <col min="14086" max="14086" width="55.33203125" bestFit="1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19.5546875" customWidth="1"/>
    <col min="14342" max="14342" width="55.33203125" bestFit="1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19.5546875" customWidth="1"/>
    <col min="14598" max="14598" width="55.33203125" bestFit="1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19.5546875" customWidth="1"/>
    <col min="14854" max="14854" width="55.33203125" bestFit="1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19.5546875" customWidth="1"/>
    <col min="15110" max="15110" width="55.33203125" bestFit="1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19.5546875" customWidth="1"/>
    <col min="15366" max="15366" width="55.33203125" bestFit="1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19.5546875" customWidth="1"/>
    <col min="15622" max="15622" width="55.33203125" bestFit="1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19.5546875" customWidth="1"/>
    <col min="15878" max="15878" width="55.33203125" bestFit="1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19.5546875" customWidth="1"/>
    <col min="16134" max="16134" width="55.33203125" bestFit="1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3" t="s">
        <v>311</v>
      </c>
      <c r="B1" s="13" t="s">
        <v>312</v>
      </c>
      <c r="C1" s="13" t="s">
        <v>313</v>
      </c>
      <c r="D1" s="13" t="s">
        <v>314</v>
      </c>
      <c r="E1" s="13" t="s">
        <v>315</v>
      </c>
      <c r="F1" s="13" t="s">
        <v>316</v>
      </c>
      <c r="G1" s="13" t="s">
        <v>317</v>
      </c>
      <c r="H1" s="13" t="s">
        <v>10</v>
      </c>
      <c r="I1" s="13" t="s">
        <v>318</v>
      </c>
      <c r="J1" s="13" t="s">
        <v>319</v>
      </c>
      <c r="K1" s="13" t="s">
        <v>320</v>
      </c>
    </row>
    <row r="2" spans="1:11" hidden="1" x14ac:dyDescent="0.3">
      <c r="A2" t="s">
        <v>321</v>
      </c>
      <c r="B2" s="14">
        <v>45805</v>
      </c>
      <c r="C2" s="14">
        <v>45805</v>
      </c>
      <c r="D2" s="15" t="s">
        <v>322</v>
      </c>
      <c r="E2" t="s">
        <v>323</v>
      </c>
      <c r="F2" t="s">
        <v>322</v>
      </c>
      <c r="G2" s="16">
        <v>-12800</v>
      </c>
      <c r="H2" s="23">
        <v>520122.06</v>
      </c>
      <c r="I2" s="21" t="s">
        <v>322</v>
      </c>
      <c r="J2" s="21" t="s">
        <v>588</v>
      </c>
      <c r="K2" t="s">
        <v>322</v>
      </c>
    </row>
    <row r="3" spans="1:11" hidden="1" x14ac:dyDescent="0.3">
      <c r="A3" t="s">
        <v>321</v>
      </c>
      <c r="B3" s="14">
        <v>45805</v>
      </c>
      <c r="C3" s="14">
        <v>45805</v>
      </c>
      <c r="D3" s="15" t="s">
        <v>322</v>
      </c>
      <c r="E3" t="s">
        <v>340</v>
      </c>
      <c r="F3" t="s">
        <v>341</v>
      </c>
      <c r="G3" s="16">
        <v>-2133333</v>
      </c>
      <c r="H3" s="16">
        <v>532922.06000000006</v>
      </c>
      <c r="I3" t="s">
        <v>326</v>
      </c>
      <c r="J3" t="s">
        <v>488</v>
      </c>
      <c r="K3" t="s">
        <v>322</v>
      </c>
    </row>
    <row r="4" spans="1:11" hidden="1" x14ac:dyDescent="0.3">
      <c r="A4" t="s">
        <v>321</v>
      </c>
      <c r="B4" s="14">
        <v>45804</v>
      </c>
      <c r="C4" s="14">
        <v>45804</v>
      </c>
      <c r="D4" s="15" t="s">
        <v>322</v>
      </c>
      <c r="E4" t="s">
        <v>328</v>
      </c>
      <c r="F4" t="s">
        <v>322</v>
      </c>
      <c r="G4" s="16">
        <v>-11400</v>
      </c>
      <c r="H4" s="16">
        <v>2666255.06</v>
      </c>
      <c r="I4" t="s">
        <v>322</v>
      </c>
      <c r="J4" t="s">
        <v>322</v>
      </c>
      <c r="K4" t="s">
        <v>322</v>
      </c>
    </row>
    <row r="5" spans="1:11" hidden="1" x14ac:dyDescent="0.3">
      <c r="A5" t="s">
        <v>321</v>
      </c>
      <c r="B5" s="14">
        <v>45804</v>
      </c>
      <c r="C5" s="14">
        <v>45804</v>
      </c>
      <c r="D5" s="15" t="s">
        <v>322</v>
      </c>
      <c r="E5" t="s">
        <v>343</v>
      </c>
      <c r="F5" t="s">
        <v>428</v>
      </c>
      <c r="G5" s="16">
        <v>1900000</v>
      </c>
      <c r="H5" s="16">
        <v>2677655.06</v>
      </c>
      <c r="I5" t="s">
        <v>331</v>
      </c>
      <c r="J5" t="s">
        <v>489</v>
      </c>
      <c r="K5" t="s">
        <v>322</v>
      </c>
    </row>
    <row r="6" spans="1:11" hidden="1" x14ac:dyDescent="0.3">
      <c r="A6" t="s">
        <v>321</v>
      </c>
      <c r="B6" s="14">
        <v>45800</v>
      </c>
      <c r="C6" s="14">
        <v>45800</v>
      </c>
      <c r="D6" s="15" t="s">
        <v>322</v>
      </c>
      <c r="E6" t="s">
        <v>323</v>
      </c>
      <c r="F6" t="s">
        <v>322</v>
      </c>
      <c r="G6" s="16">
        <v>-6600</v>
      </c>
      <c r="H6" s="16">
        <v>777655.06</v>
      </c>
      <c r="I6" t="s">
        <v>322</v>
      </c>
      <c r="J6" t="s">
        <v>322</v>
      </c>
      <c r="K6" t="s">
        <v>322</v>
      </c>
    </row>
    <row r="7" spans="1:11" hidden="1" x14ac:dyDescent="0.3">
      <c r="A7" t="s">
        <v>321</v>
      </c>
      <c r="B7" s="14">
        <v>45800</v>
      </c>
      <c r="C7" s="14">
        <v>45800</v>
      </c>
      <c r="D7" s="15" t="s">
        <v>322</v>
      </c>
      <c r="E7" t="s">
        <v>323</v>
      </c>
      <c r="F7" t="s">
        <v>322</v>
      </c>
      <c r="G7" s="16">
        <v>-3437.56</v>
      </c>
      <c r="H7" s="16">
        <v>784255.06</v>
      </c>
      <c r="I7" t="s">
        <v>322</v>
      </c>
      <c r="J7" t="s">
        <v>322</v>
      </c>
      <c r="K7" t="s">
        <v>322</v>
      </c>
    </row>
    <row r="8" spans="1:11" hidden="1" x14ac:dyDescent="0.3">
      <c r="A8" t="s">
        <v>321</v>
      </c>
      <c r="B8" s="14">
        <v>45800</v>
      </c>
      <c r="C8" s="14">
        <v>45800</v>
      </c>
      <c r="D8" s="15" t="s">
        <v>322</v>
      </c>
      <c r="E8" t="s">
        <v>328</v>
      </c>
      <c r="F8" t="s">
        <v>322</v>
      </c>
      <c r="G8" s="16">
        <v>-14400</v>
      </c>
      <c r="H8" s="16">
        <v>787692.62</v>
      </c>
      <c r="I8" t="s">
        <v>322</v>
      </c>
      <c r="J8" t="s">
        <v>322</v>
      </c>
      <c r="K8" t="s">
        <v>322</v>
      </c>
    </row>
    <row r="9" spans="1:11" hidden="1" x14ac:dyDescent="0.3">
      <c r="A9" t="s">
        <v>321</v>
      </c>
      <c r="B9" s="14">
        <v>45800</v>
      </c>
      <c r="C9" s="14">
        <v>45800</v>
      </c>
      <c r="D9" s="15" t="s">
        <v>322</v>
      </c>
      <c r="E9" t="s">
        <v>324</v>
      </c>
      <c r="F9" t="s">
        <v>490</v>
      </c>
      <c r="G9" s="16">
        <v>-572927</v>
      </c>
      <c r="H9" s="16">
        <v>802092.62</v>
      </c>
      <c r="I9" t="s">
        <v>326</v>
      </c>
      <c r="J9" t="s">
        <v>491</v>
      </c>
      <c r="K9" t="s">
        <v>322</v>
      </c>
    </row>
    <row r="10" spans="1:11" hidden="1" x14ac:dyDescent="0.3">
      <c r="A10" t="s">
        <v>321</v>
      </c>
      <c r="B10" s="14">
        <v>45800</v>
      </c>
      <c r="C10" s="14">
        <v>45800</v>
      </c>
      <c r="D10" s="15" t="s">
        <v>322</v>
      </c>
      <c r="E10" t="s">
        <v>340</v>
      </c>
      <c r="F10" t="s">
        <v>341</v>
      </c>
      <c r="G10" s="16">
        <v>-1100000</v>
      </c>
      <c r="H10" s="16">
        <v>1375019.62</v>
      </c>
      <c r="I10" t="s">
        <v>326</v>
      </c>
      <c r="J10" t="s">
        <v>492</v>
      </c>
      <c r="K10" t="s">
        <v>322</v>
      </c>
    </row>
    <row r="11" spans="1:11" hidden="1" x14ac:dyDescent="0.3">
      <c r="A11" t="s">
        <v>321</v>
      </c>
      <c r="B11" s="14">
        <v>45800</v>
      </c>
      <c r="C11" s="14">
        <v>45800</v>
      </c>
      <c r="D11" s="15" t="s">
        <v>322</v>
      </c>
      <c r="E11" t="s">
        <v>343</v>
      </c>
      <c r="F11" t="s">
        <v>428</v>
      </c>
      <c r="G11" s="16">
        <v>2400000</v>
      </c>
      <c r="H11" s="16">
        <v>2475019.62</v>
      </c>
      <c r="I11" t="s">
        <v>331</v>
      </c>
      <c r="J11" t="s">
        <v>493</v>
      </c>
      <c r="K11" t="s">
        <v>322</v>
      </c>
    </row>
    <row r="12" spans="1:11" hidden="1" x14ac:dyDescent="0.3">
      <c r="A12" t="s">
        <v>321</v>
      </c>
      <c r="B12" s="14">
        <v>45798</v>
      </c>
      <c r="C12" s="14">
        <v>45798</v>
      </c>
      <c r="D12" s="15" t="s">
        <v>322</v>
      </c>
      <c r="E12" t="s">
        <v>323</v>
      </c>
      <c r="F12" t="s">
        <v>322</v>
      </c>
      <c r="G12" s="16">
        <v>-13500</v>
      </c>
      <c r="H12" s="16">
        <v>75019.62</v>
      </c>
      <c r="I12" t="s">
        <v>322</v>
      </c>
      <c r="J12" t="s">
        <v>322</v>
      </c>
      <c r="K12" t="s">
        <v>322</v>
      </c>
    </row>
    <row r="13" spans="1:11" hidden="1" x14ac:dyDescent="0.3">
      <c r="A13" t="s">
        <v>321</v>
      </c>
      <c r="B13" s="14">
        <v>45798</v>
      </c>
      <c r="C13" s="14">
        <v>45798</v>
      </c>
      <c r="D13" s="15" t="s">
        <v>322</v>
      </c>
      <c r="E13" t="s">
        <v>328</v>
      </c>
      <c r="F13" t="s">
        <v>322</v>
      </c>
      <c r="G13" s="16">
        <v>-1500</v>
      </c>
      <c r="H13" s="16">
        <v>88519.62</v>
      </c>
      <c r="I13" t="s">
        <v>322</v>
      </c>
      <c r="J13" t="s">
        <v>322</v>
      </c>
      <c r="K13" t="s">
        <v>322</v>
      </c>
    </row>
    <row r="14" spans="1:11" hidden="1" x14ac:dyDescent="0.3">
      <c r="A14" t="s">
        <v>321</v>
      </c>
      <c r="B14" s="14">
        <v>45798</v>
      </c>
      <c r="C14" s="14">
        <v>45798</v>
      </c>
      <c r="D14" s="15" t="s">
        <v>322</v>
      </c>
      <c r="E14" t="s">
        <v>328</v>
      </c>
      <c r="F14" t="s">
        <v>322</v>
      </c>
      <c r="G14" s="16">
        <v>-12000</v>
      </c>
      <c r="H14" s="16">
        <v>90019.62</v>
      </c>
      <c r="I14" t="s">
        <v>322</v>
      </c>
      <c r="J14" t="s">
        <v>322</v>
      </c>
      <c r="K14" t="s">
        <v>322</v>
      </c>
    </row>
    <row r="15" spans="1:11" hidden="1" x14ac:dyDescent="0.3">
      <c r="A15" t="s">
        <v>321</v>
      </c>
      <c r="B15" s="14">
        <v>45798</v>
      </c>
      <c r="C15" s="14">
        <v>45798</v>
      </c>
      <c r="D15" s="15" t="s">
        <v>322</v>
      </c>
      <c r="E15" t="s">
        <v>340</v>
      </c>
      <c r="F15" t="s">
        <v>341</v>
      </c>
      <c r="G15" s="16">
        <v>-2250000</v>
      </c>
      <c r="H15" s="16">
        <v>102019.62</v>
      </c>
      <c r="I15" t="s">
        <v>326</v>
      </c>
      <c r="J15" t="s">
        <v>494</v>
      </c>
      <c r="K15" t="s">
        <v>322</v>
      </c>
    </row>
    <row r="16" spans="1:11" hidden="1" x14ac:dyDescent="0.3">
      <c r="A16" t="s">
        <v>321</v>
      </c>
      <c r="B16" s="14">
        <v>45798</v>
      </c>
      <c r="C16" s="14">
        <v>45798</v>
      </c>
      <c r="D16" s="15" t="s">
        <v>322</v>
      </c>
      <c r="E16" t="s">
        <v>343</v>
      </c>
      <c r="F16" t="s">
        <v>428</v>
      </c>
      <c r="G16" s="16">
        <v>250000</v>
      </c>
      <c r="H16" s="16">
        <v>2352019.62</v>
      </c>
      <c r="I16" t="s">
        <v>331</v>
      </c>
      <c r="J16" t="s">
        <v>495</v>
      </c>
      <c r="K16" t="s">
        <v>322</v>
      </c>
    </row>
    <row r="17" spans="1:11" hidden="1" x14ac:dyDescent="0.3">
      <c r="A17" t="s">
        <v>321</v>
      </c>
      <c r="B17" s="14">
        <v>45798</v>
      </c>
      <c r="C17" s="14">
        <v>45798</v>
      </c>
      <c r="D17" s="15" t="s">
        <v>322</v>
      </c>
      <c r="E17" t="s">
        <v>343</v>
      </c>
      <c r="F17" t="s">
        <v>428</v>
      </c>
      <c r="G17" s="16">
        <v>2000000</v>
      </c>
      <c r="H17" s="16">
        <v>2102019.62</v>
      </c>
      <c r="I17" t="s">
        <v>331</v>
      </c>
      <c r="J17" t="s">
        <v>496</v>
      </c>
      <c r="K17" t="s">
        <v>322</v>
      </c>
    </row>
    <row r="18" spans="1:11" hidden="1" x14ac:dyDescent="0.3">
      <c r="A18" t="s">
        <v>321</v>
      </c>
      <c r="B18" s="14">
        <v>45796</v>
      </c>
      <c r="C18" s="14">
        <v>45796</v>
      </c>
      <c r="D18" s="15" t="s">
        <v>322</v>
      </c>
      <c r="E18" t="s">
        <v>323</v>
      </c>
      <c r="F18" t="s">
        <v>322</v>
      </c>
      <c r="G18" s="16">
        <v>-15390.9</v>
      </c>
      <c r="H18" s="16">
        <v>102019.62</v>
      </c>
      <c r="I18" t="s">
        <v>322</v>
      </c>
      <c r="J18" t="s">
        <v>322</v>
      </c>
      <c r="K18" t="s">
        <v>322</v>
      </c>
    </row>
    <row r="19" spans="1:11" hidden="1" x14ac:dyDescent="0.3">
      <c r="A19" t="s">
        <v>321</v>
      </c>
      <c r="B19" s="14">
        <v>45796</v>
      </c>
      <c r="C19" s="14">
        <v>45796</v>
      </c>
      <c r="D19" s="15" t="s">
        <v>322</v>
      </c>
      <c r="E19" t="s">
        <v>324</v>
      </c>
      <c r="F19" t="s">
        <v>325</v>
      </c>
      <c r="G19" s="16">
        <v>-2350000</v>
      </c>
      <c r="H19" s="16">
        <v>117410.52</v>
      </c>
      <c r="I19" t="s">
        <v>326</v>
      </c>
      <c r="J19" t="s">
        <v>327</v>
      </c>
      <c r="K19" t="s">
        <v>322</v>
      </c>
    </row>
    <row r="20" spans="1:11" hidden="1" x14ac:dyDescent="0.3">
      <c r="A20" t="s">
        <v>321</v>
      </c>
      <c r="B20" s="14">
        <v>45796</v>
      </c>
      <c r="C20" s="14">
        <v>45796</v>
      </c>
      <c r="D20" s="15" t="s">
        <v>322</v>
      </c>
      <c r="E20" t="s">
        <v>328</v>
      </c>
      <c r="F20" t="s">
        <v>322</v>
      </c>
      <c r="G20" s="16">
        <v>-14100</v>
      </c>
      <c r="H20" s="16">
        <v>2467410.52</v>
      </c>
      <c r="I20" t="s">
        <v>322</v>
      </c>
      <c r="J20" t="s">
        <v>322</v>
      </c>
      <c r="K20" t="s">
        <v>322</v>
      </c>
    </row>
    <row r="21" spans="1:11" hidden="1" x14ac:dyDescent="0.3">
      <c r="A21" t="s">
        <v>321</v>
      </c>
      <c r="B21" s="14">
        <v>45796</v>
      </c>
      <c r="C21" s="14">
        <v>45796</v>
      </c>
      <c r="D21" s="15" t="s">
        <v>322</v>
      </c>
      <c r="E21" t="s">
        <v>379</v>
      </c>
      <c r="F21" t="s">
        <v>380</v>
      </c>
      <c r="G21" s="16">
        <v>2350000</v>
      </c>
      <c r="H21" s="16">
        <v>2481510.52</v>
      </c>
      <c r="I21" t="s">
        <v>331</v>
      </c>
      <c r="J21" t="s">
        <v>381</v>
      </c>
      <c r="K21" t="s">
        <v>322</v>
      </c>
    </row>
    <row r="22" spans="1:11" hidden="1" x14ac:dyDescent="0.3">
      <c r="A22" t="s">
        <v>321</v>
      </c>
      <c r="B22" s="14">
        <v>45796</v>
      </c>
      <c r="C22" s="14">
        <v>45796</v>
      </c>
      <c r="D22" s="15" t="s">
        <v>322</v>
      </c>
      <c r="E22" t="s">
        <v>360</v>
      </c>
      <c r="F22" t="s">
        <v>497</v>
      </c>
      <c r="G22" s="16">
        <v>-2565150</v>
      </c>
      <c r="H22" s="16">
        <v>131510.51999999999</v>
      </c>
      <c r="I22" t="s">
        <v>362</v>
      </c>
      <c r="J22" t="s">
        <v>395</v>
      </c>
      <c r="K22" t="s">
        <v>322</v>
      </c>
    </row>
    <row r="23" spans="1:11" hidden="1" x14ac:dyDescent="0.3">
      <c r="A23" t="s">
        <v>321</v>
      </c>
      <c r="B23" s="14">
        <v>45793</v>
      </c>
      <c r="C23" s="14">
        <v>45793</v>
      </c>
      <c r="D23" s="15" t="s">
        <v>322</v>
      </c>
      <c r="E23" t="s">
        <v>364</v>
      </c>
      <c r="F23" t="s">
        <v>322</v>
      </c>
      <c r="G23" s="16">
        <v>-741240.53</v>
      </c>
      <c r="H23" s="16">
        <v>2696660.52</v>
      </c>
      <c r="I23" t="s">
        <v>326</v>
      </c>
      <c r="J23" t="s">
        <v>498</v>
      </c>
      <c r="K23" t="s">
        <v>322</v>
      </c>
    </row>
    <row r="24" spans="1:11" hidden="1" x14ac:dyDescent="0.3">
      <c r="A24" t="s">
        <v>321</v>
      </c>
      <c r="B24" s="14">
        <v>45793</v>
      </c>
      <c r="C24" s="14">
        <v>45793</v>
      </c>
      <c r="D24" s="15" t="s">
        <v>322</v>
      </c>
      <c r="E24" t="s">
        <v>364</v>
      </c>
      <c r="F24" t="s">
        <v>322</v>
      </c>
      <c r="G24" s="16">
        <v>-178874.36</v>
      </c>
      <c r="H24" s="16">
        <v>3437901.05</v>
      </c>
      <c r="I24" t="s">
        <v>326</v>
      </c>
      <c r="J24" t="s">
        <v>499</v>
      </c>
      <c r="K24" t="s">
        <v>322</v>
      </c>
    </row>
    <row r="25" spans="1:11" hidden="1" x14ac:dyDescent="0.3">
      <c r="A25" t="s">
        <v>321</v>
      </c>
      <c r="B25" s="14">
        <v>45793</v>
      </c>
      <c r="C25" s="14">
        <v>45793</v>
      </c>
      <c r="D25" s="15" t="s">
        <v>322</v>
      </c>
      <c r="E25" t="s">
        <v>364</v>
      </c>
      <c r="F25" t="s">
        <v>322</v>
      </c>
      <c r="G25" s="16">
        <v>-363769.34</v>
      </c>
      <c r="H25" s="16">
        <v>3616775.41</v>
      </c>
      <c r="I25" t="s">
        <v>326</v>
      </c>
      <c r="J25" t="s">
        <v>500</v>
      </c>
      <c r="K25" t="s">
        <v>322</v>
      </c>
    </row>
    <row r="26" spans="1:11" hidden="1" x14ac:dyDescent="0.3">
      <c r="A26" t="s">
        <v>321</v>
      </c>
      <c r="B26" s="14">
        <v>45793</v>
      </c>
      <c r="C26" s="14">
        <v>45793</v>
      </c>
      <c r="D26" s="15" t="s">
        <v>322</v>
      </c>
      <c r="E26" t="s">
        <v>364</v>
      </c>
      <c r="F26" t="s">
        <v>322</v>
      </c>
      <c r="G26" s="16">
        <v>-5378338.7599999998</v>
      </c>
      <c r="H26" s="16">
        <v>3980544.75</v>
      </c>
      <c r="I26" t="s">
        <v>326</v>
      </c>
      <c r="J26" t="s">
        <v>501</v>
      </c>
      <c r="K26" t="s">
        <v>322</v>
      </c>
    </row>
    <row r="27" spans="1:11" hidden="1" x14ac:dyDescent="0.3">
      <c r="A27" t="s">
        <v>321</v>
      </c>
      <c r="B27" s="14">
        <v>45793</v>
      </c>
      <c r="C27" s="14">
        <v>45793</v>
      </c>
      <c r="D27" s="15" t="s">
        <v>322</v>
      </c>
      <c r="E27" t="s">
        <v>364</v>
      </c>
      <c r="F27" t="s">
        <v>322</v>
      </c>
      <c r="G27" s="16">
        <v>-9420.5</v>
      </c>
      <c r="H27" s="16">
        <v>9358883.5099999998</v>
      </c>
      <c r="I27" t="s">
        <v>326</v>
      </c>
      <c r="J27" t="s">
        <v>502</v>
      </c>
      <c r="K27" t="s">
        <v>322</v>
      </c>
    </row>
    <row r="28" spans="1:11" hidden="1" x14ac:dyDescent="0.3">
      <c r="A28" t="s">
        <v>321</v>
      </c>
      <c r="B28" s="14">
        <v>45793</v>
      </c>
      <c r="C28" s="14">
        <v>45793</v>
      </c>
      <c r="D28" s="15" t="s">
        <v>322</v>
      </c>
      <c r="E28" t="s">
        <v>364</v>
      </c>
      <c r="F28" t="s">
        <v>322</v>
      </c>
      <c r="G28" s="16">
        <v>-4858.05</v>
      </c>
      <c r="H28" s="16">
        <v>9368304.0099999998</v>
      </c>
      <c r="I28" t="s">
        <v>326</v>
      </c>
      <c r="J28" t="s">
        <v>503</v>
      </c>
      <c r="K28" t="s">
        <v>322</v>
      </c>
    </row>
    <row r="29" spans="1:11" hidden="1" x14ac:dyDescent="0.3">
      <c r="A29" t="s">
        <v>321</v>
      </c>
      <c r="B29" s="14">
        <v>45793</v>
      </c>
      <c r="C29" s="14">
        <v>45793</v>
      </c>
      <c r="D29" s="15" t="s">
        <v>322</v>
      </c>
      <c r="E29" t="s">
        <v>328</v>
      </c>
      <c r="F29" t="s">
        <v>322</v>
      </c>
      <c r="G29" s="16">
        <v>-31800</v>
      </c>
      <c r="H29" s="16">
        <v>9373162.0600000005</v>
      </c>
      <c r="I29" t="s">
        <v>322</v>
      </c>
      <c r="J29" t="s">
        <v>322</v>
      </c>
      <c r="K29" t="s">
        <v>322</v>
      </c>
    </row>
    <row r="30" spans="1:11" hidden="1" x14ac:dyDescent="0.3">
      <c r="A30" t="s">
        <v>321</v>
      </c>
      <c r="B30" s="14">
        <v>45793</v>
      </c>
      <c r="C30" s="14">
        <v>45793</v>
      </c>
      <c r="D30" s="15" t="s">
        <v>322</v>
      </c>
      <c r="E30" t="s">
        <v>379</v>
      </c>
      <c r="F30" t="s">
        <v>380</v>
      </c>
      <c r="G30" s="16">
        <v>5300000</v>
      </c>
      <c r="H30" s="16">
        <v>9404962.0600000005</v>
      </c>
      <c r="I30" t="s">
        <v>331</v>
      </c>
      <c r="J30" t="s">
        <v>381</v>
      </c>
      <c r="K30" t="s">
        <v>322</v>
      </c>
    </row>
    <row r="31" spans="1:11" hidden="1" x14ac:dyDescent="0.3">
      <c r="A31" t="s">
        <v>321</v>
      </c>
      <c r="B31" s="14">
        <v>45792</v>
      </c>
      <c r="C31" s="14">
        <v>45792</v>
      </c>
      <c r="D31" s="15" t="s">
        <v>322</v>
      </c>
      <c r="E31" t="s">
        <v>328</v>
      </c>
      <c r="F31" t="s">
        <v>322</v>
      </c>
      <c r="G31" s="16">
        <v>-18000</v>
      </c>
      <c r="H31" s="16">
        <v>4104962.06</v>
      </c>
      <c r="I31" t="s">
        <v>322</v>
      </c>
      <c r="J31" t="s">
        <v>322</v>
      </c>
      <c r="K31" t="s">
        <v>322</v>
      </c>
    </row>
    <row r="32" spans="1:11" hidden="1" x14ac:dyDescent="0.3">
      <c r="A32" t="s">
        <v>321</v>
      </c>
      <c r="B32" s="14">
        <v>45792</v>
      </c>
      <c r="C32" s="14">
        <v>45792</v>
      </c>
      <c r="D32" s="15" t="s">
        <v>322</v>
      </c>
      <c r="E32" t="s">
        <v>343</v>
      </c>
      <c r="F32" t="s">
        <v>428</v>
      </c>
      <c r="G32" s="16">
        <v>3000000</v>
      </c>
      <c r="H32" s="16">
        <v>4122962.06</v>
      </c>
      <c r="I32" t="s">
        <v>331</v>
      </c>
      <c r="J32" t="s">
        <v>504</v>
      </c>
      <c r="K32" t="s">
        <v>322</v>
      </c>
    </row>
    <row r="33" spans="1:11" hidden="1" x14ac:dyDescent="0.3">
      <c r="A33" t="s">
        <v>321</v>
      </c>
      <c r="B33" s="14">
        <v>45789</v>
      </c>
      <c r="C33" s="14">
        <v>45789</v>
      </c>
      <c r="D33" s="15" t="s">
        <v>322</v>
      </c>
      <c r="E33" t="s">
        <v>340</v>
      </c>
      <c r="F33" t="s">
        <v>341</v>
      </c>
      <c r="G33" s="16">
        <v>-2250000</v>
      </c>
      <c r="H33" s="16">
        <v>1122962.06</v>
      </c>
      <c r="I33" t="s">
        <v>326</v>
      </c>
      <c r="J33" t="s">
        <v>505</v>
      </c>
      <c r="K33" t="s">
        <v>322</v>
      </c>
    </row>
    <row r="34" spans="1:11" hidden="1" x14ac:dyDescent="0.3">
      <c r="A34" t="s">
        <v>321</v>
      </c>
      <c r="B34" s="14">
        <v>45789</v>
      </c>
      <c r="C34" s="14">
        <v>45789</v>
      </c>
      <c r="D34" s="15" t="s">
        <v>322</v>
      </c>
      <c r="E34" t="s">
        <v>323</v>
      </c>
      <c r="F34" t="s">
        <v>322</v>
      </c>
      <c r="G34" s="16">
        <v>-13500</v>
      </c>
      <c r="H34" s="16">
        <v>3372962.06</v>
      </c>
      <c r="I34" t="s">
        <v>322</v>
      </c>
      <c r="J34" t="s">
        <v>322</v>
      </c>
      <c r="K34" t="s">
        <v>322</v>
      </c>
    </row>
    <row r="35" spans="1:11" hidden="1" x14ac:dyDescent="0.3">
      <c r="A35" t="s">
        <v>321</v>
      </c>
      <c r="B35" s="14">
        <v>45786</v>
      </c>
      <c r="C35" s="14">
        <v>45786</v>
      </c>
      <c r="D35" s="15" t="s">
        <v>322</v>
      </c>
      <c r="E35" t="s">
        <v>323</v>
      </c>
      <c r="F35" t="s">
        <v>322</v>
      </c>
      <c r="G35" s="16">
        <v>-192.64</v>
      </c>
      <c r="H35" s="16">
        <v>3386462.06</v>
      </c>
      <c r="I35" t="s">
        <v>322</v>
      </c>
      <c r="J35" t="s">
        <v>322</v>
      </c>
      <c r="K35" t="s">
        <v>322</v>
      </c>
    </row>
    <row r="36" spans="1:11" x14ac:dyDescent="0.3">
      <c r="A36" t="s">
        <v>321</v>
      </c>
      <c r="B36" s="14">
        <v>45786</v>
      </c>
      <c r="C36" s="14">
        <v>45786</v>
      </c>
      <c r="D36" s="15" t="s">
        <v>322</v>
      </c>
      <c r="E36" t="s">
        <v>388</v>
      </c>
      <c r="F36" t="s">
        <v>322</v>
      </c>
      <c r="G36" s="16">
        <v>-32107.040000000001</v>
      </c>
      <c r="H36" s="16">
        <v>3386654.7</v>
      </c>
      <c r="I36" t="s">
        <v>334</v>
      </c>
      <c r="J36" t="s">
        <v>389</v>
      </c>
      <c r="K36" t="s">
        <v>322</v>
      </c>
    </row>
    <row r="37" spans="1:11" hidden="1" x14ac:dyDescent="0.3">
      <c r="A37" t="s">
        <v>321</v>
      </c>
      <c r="B37" s="14">
        <v>45786</v>
      </c>
      <c r="C37" s="14">
        <v>45786</v>
      </c>
      <c r="D37" s="15" t="s">
        <v>322</v>
      </c>
      <c r="E37" t="s">
        <v>323</v>
      </c>
      <c r="F37" t="s">
        <v>322</v>
      </c>
      <c r="G37" s="16">
        <v>-32400</v>
      </c>
      <c r="H37" s="16">
        <v>3418761.74</v>
      </c>
      <c r="I37" t="s">
        <v>322</v>
      </c>
      <c r="J37" t="s">
        <v>322</v>
      </c>
      <c r="K37" t="s">
        <v>322</v>
      </c>
    </row>
    <row r="38" spans="1:11" hidden="1" x14ac:dyDescent="0.3">
      <c r="A38" t="s">
        <v>321</v>
      </c>
      <c r="B38" s="14">
        <v>45786</v>
      </c>
      <c r="C38" s="14">
        <v>45786</v>
      </c>
      <c r="D38" s="15" t="s">
        <v>322</v>
      </c>
      <c r="E38" t="s">
        <v>324</v>
      </c>
      <c r="F38" t="s">
        <v>485</v>
      </c>
      <c r="G38" s="16">
        <v>-5400000</v>
      </c>
      <c r="H38" s="16">
        <v>3451161.74</v>
      </c>
      <c r="I38" t="s">
        <v>326</v>
      </c>
      <c r="J38" t="s">
        <v>381</v>
      </c>
      <c r="K38" t="s">
        <v>322</v>
      </c>
    </row>
    <row r="39" spans="1:11" hidden="1" x14ac:dyDescent="0.3">
      <c r="A39" t="s">
        <v>321</v>
      </c>
      <c r="B39" s="14">
        <v>45783</v>
      </c>
      <c r="C39" s="14">
        <v>45783</v>
      </c>
      <c r="D39" s="15" t="s">
        <v>322</v>
      </c>
      <c r="E39" t="s">
        <v>333</v>
      </c>
      <c r="F39" t="s">
        <v>339</v>
      </c>
      <c r="G39" s="16">
        <v>-125000</v>
      </c>
      <c r="H39" s="16">
        <v>8851161.7400000002</v>
      </c>
      <c r="I39" t="s">
        <v>334</v>
      </c>
      <c r="J39" t="s">
        <v>335</v>
      </c>
      <c r="K39" t="s">
        <v>322</v>
      </c>
    </row>
    <row r="40" spans="1:11" hidden="1" x14ac:dyDescent="0.3">
      <c r="A40" t="s">
        <v>321</v>
      </c>
      <c r="B40" s="14">
        <v>45783</v>
      </c>
      <c r="C40" s="14">
        <v>45783</v>
      </c>
      <c r="D40" s="15" t="s">
        <v>322</v>
      </c>
      <c r="E40" t="s">
        <v>333</v>
      </c>
      <c r="F40" t="s">
        <v>348</v>
      </c>
      <c r="G40" s="16">
        <v>-53074.35</v>
      </c>
      <c r="H40" s="16">
        <v>8976161.7400000002</v>
      </c>
      <c r="I40" t="s">
        <v>334</v>
      </c>
      <c r="J40" t="s">
        <v>335</v>
      </c>
      <c r="K40" t="s">
        <v>322</v>
      </c>
    </row>
    <row r="41" spans="1:11" hidden="1" x14ac:dyDescent="0.3">
      <c r="A41" t="s">
        <v>321</v>
      </c>
      <c r="B41" s="14">
        <v>45783</v>
      </c>
      <c r="C41" s="14">
        <v>45783</v>
      </c>
      <c r="D41" s="15" t="s">
        <v>322</v>
      </c>
      <c r="E41" t="s">
        <v>333</v>
      </c>
      <c r="F41" t="s">
        <v>411</v>
      </c>
      <c r="G41" s="16">
        <v>-67978.11</v>
      </c>
      <c r="H41" s="16">
        <v>9029236.0899999999</v>
      </c>
      <c r="I41" t="s">
        <v>334</v>
      </c>
      <c r="J41" t="s">
        <v>335</v>
      </c>
      <c r="K41" t="s">
        <v>322</v>
      </c>
    </row>
    <row r="42" spans="1:11" hidden="1" x14ac:dyDescent="0.3">
      <c r="A42" t="s">
        <v>321</v>
      </c>
      <c r="B42" s="14">
        <v>45783</v>
      </c>
      <c r="C42" s="14">
        <v>45783</v>
      </c>
      <c r="D42" s="15" t="s">
        <v>322</v>
      </c>
      <c r="E42" t="s">
        <v>323</v>
      </c>
      <c r="F42" t="s">
        <v>322</v>
      </c>
      <c r="G42" s="16">
        <v>-750</v>
      </c>
      <c r="H42" s="16">
        <v>9097214.1999999993</v>
      </c>
      <c r="I42" t="s">
        <v>322</v>
      </c>
      <c r="J42" t="s">
        <v>322</v>
      </c>
      <c r="K42" t="s">
        <v>322</v>
      </c>
    </row>
    <row r="43" spans="1:11" hidden="1" x14ac:dyDescent="0.3">
      <c r="A43" t="s">
        <v>321</v>
      </c>
      <c r="B43" s="14">
        <v>45783</v>
      </c>
      <c r="C43" s="14">
        <v>45783</v>
      </c>
      <c r="D43" s="15" t="s">
        <v>322</v>
      </c>
      <c r="E43" t="s">
        <v>323</v>
      </c>
      <c r="F43" t="s">
        <v>322</v>
      </c>
      <c r="G43" s="16">
        <v>-318.45</v>
      </c>
      <c r="H43" s="16">
        <v>9097964.1999999993</v>
      </c>
      <c r="I43" t="s">
        <v>322</v>
      </c>
      <c r="J43" t="s">
        <v>322</v>
      </c>
      <c r="K43" t="s">
        <v>322</v>
      </c>
    </row>
    <row r="44" spans="1:11" hidden="1" x14ac:dyDescent="0.3">
      <c r="A44" t="s">
        <v>321</v>
      </c>
      <c r="B44" s="14">
        <v>45783</v>
      </c>
      <c r="C44" s="14">
        <v>45783</v>
      </c>
      <c r="D44" s="15" t="s">
        <v>322</v>
      </c>
      <c r="E44" t="s">
        <v>323</v>
      </c>
      <c r="F44" t="s">
        <v>322</v>
      </c>
      <c r="G44" s="16">
        <v>-407.87</v>
      </c>
      <c r="H44" s="16">
        <v>9098282.6500000004</v>
      </c>
      <c r="I44" t="s">
        <v>322</v>
      </c>
      <c r="J44" t="s">
        <v>322</v>
      </c>
      <c r="K44" t="s">
        <v>322</v>
      </c>
    </row>
    <row r="45" spans="1:11" hidden="1" x14ac:dyDescent="0.3">
      <c r="A45" t="s">
        <v>321</v>
      </c>
      <c r="B45" s="14">
        <v>45782</v>
      </c>
      <c r="C45" s="14">
        <v>45782</v>
      </c>
      <c r="D45" s="15" t="s">
        <v>322</v>
      </c>
      <c r="E45" t="s">
        <v>364</v>
      </c>
      <c r="F45" t="s">
        <v>322</v>
      </c>
      <c r="G45" s="16">
        <v>-399722.85</v>
      </c>
      <c r="H45" s="16">
        <v>9098690.5199999996</v>
      </c>
      <c r="I45" t="s">
        <v>326</v>
      </c>
      <c r="J45" t="s">
        <v>506</v>
      </c>
      <c r="K45" t="s">
        <v>322</v>
      </c>
    </row>
    <row r="46" spans="1:11" hidden="1" x14ac:dyDescent="0.3">
      <c r="A46" t="s">
        <v>321</v>
      </c>
      <c r="B46" s="14">
        <v>45782</v>
      </c>
      <c r="C46" s="14">
        <v>45782</v>
      </c>
      <c r="D46" s="15" t="s">
        <v>322</v>
      </c>
      <c r="E46" t="s">
        <v>324</v>
      </c>
      <c r="F46" t="s">
        <v>325</v>
      </c>
      <c r="G46" s="16">
        <v>-35000</v>
      </c>
      <c r="H46" s="16">
        <v>9498413.3699999992</v>
      </c>
      <c r="I46" t="s">
        <v>326</v>
      </c>
      <c r="J46" t="s">
        <v>327</v>
      </c>
      <c r="K46" t="s">
        <v>322</v>
      </c>
    </row>
    <row r="47" spans="1:11" hidden="1" x14ac:dyDescent="0.3">
      <c r="A47" t="s">
        <v>321</v>
      </c>
      <c r="B47" s="14">
        <v>45782</v>
      </c>
      <c r="C47" s="14">
        <v>45782</v>
      </c>
      <c r="D47" s="15" t="s">
        <v>322</v>
      </c>
      <c r="E47" t="s">
        <v>409</v>
      </c>
      <c r="F47" t="s">
        <v>322</v>
      </c>
      <c r="G47" s="16">
        <v>-404</v>
      </c>
      <c r="H47" s="16">
        <v>9533413.3699999992</v>
      </c>
      <c r="I47" t="s">
        <v>322</v>
      </c>
      <c r="J47" t="s">
        <v>322</v>
      </c>
      <c r="K47" t="s">
        <v>322</v>
      </c>
    </row>
    <row r="48" spans="1:11" hidden="1" x14ac:dyDescent="0.3">
      <c r="A48" t="s">
        <v>321</v>
      </c>
      <c r="B48" s="14">
        <v>45782</v>
      </c>
      <c r="C48" s="14">
        <v>45782</v>
      </c>
      <c r="D48" s="15" t="s">
        <v>322</v>
      </c>
      <c r="E48" t="s">
        <v>336</v>
      </c>
      <c r="F48" t="s">
        <v>322</v>
      </c>
      <c r="G48" s="16">
        <v>-16968.189999999999</v>
      </c>
      <c r="H48" s="16">
        <v>9533817.3699999992</v>
      </c>
      <c r="I48" t="s">
        <v>322</v>
      </c>
      <c r="J48" t="s">
        <v>322</v>
      </c>
      <c r="K48" t="s">
        <v>322</v>
      </c>
    </row>
    <row r="49" spans="1:11" hidden="1" x14ac:dyDescent="0.3">
      <c r="A49" t="s">
        <v>321</v>
      </c>
      <c r="B49" s="14">
        <v>45782</v>
      </c>
      <c r="C49" s="14">
        <v>45782</v>
      </c>
      <c r="D49" s="15" t="s">
        <v>322</v>
      </c>
      <c r="E49" t="s">
        <v>410</v>
      </c>
      <c r="F49" t="s">
        <v>322</v>
      </c>
      <c r="G49" s="16">
        <v>-80800.899999999994</v>
      </c>
      <c r="H49" s="16">
        <v>9550785.5600000005</v>
      </c>
      <c r="I49" t="s">
        <v>322</v>
      </c>
      <c r="J49" t="s">
        <v>322</v>
      </c>
      <c r="K49" t="s">
        <v>322</v>
      </c>
    </row>
    <row r="50" spans="1:11" hidden="1" x14ac:dyDescent="0.3">
      <c r="A50" t="s">
        <v>321</v>
      </c>
      <c r="B50" s="14">
        <v>45782</v>
      </c>
      <c r="C50" s="14">
        <v>45782</v>
      </c>
      <c r="D50" s="15" t="s">
        <v>322</v>
      </c>
      <c r="E50" t="s">
        <v>323</v>
      </c>
      <c r="F50" t="s">
        <v>322</v>
      </c>
      <c r="G50" s="16">
        <v>-2.42</v>
      </c>
      <c r="H50" s="16">
        <v>9631586.4600000009</v>
      </c>
      <c r="I50" t="s">
        <v>322</v>
      </c>
      <c r="J50" t="s">
        <v>322</v>
      </c>
      <c r="K50" t="s">
        <v>322</v>
      </c>
    </row>
    <row r="51" spans="1:11" hidden="1" x14ac:dyDescent="0.3">
      <c r="A51" t="s">
        <v>321</v>
      </c>
      <c r="B51" s="14">
        <v>45782</v>
      </c>
      <c r="C51" s="14">
        <v>45782</v>
      </c>
      <c r="D51" s="15" t="s">
        <v>322</v>
      </c>
      <c r="E51" t="s">
        <v>323</v>
      </c>
      <c r="F51" t="s">
        <v>322</v>
      </c>
      <c r="G51" s="16">
        <v>-101.81</v>
      </c>
      <c r="H51" s="16">
        <v>9631588.8800000008</v>
      </c>
      <c r="I51" t="s">
        <v>322</v>
      </c>
      <c r="J51" t="s">
        <v>322</v>
      </c>
      <c r="K51" t="s">
        <v>322</v>
      </c>
    </row>
    <row r="52" spans="1:11" hidden="1" x14ac:dyDescent="0.3">
      <c r="A52" t="s">
        <v>321</v>
      </c>
      <c r="B52" s="14">
        <v>45782</v>
      </c>
      <c r="C52" s="14">
        <v>45782</v>
      </c>
      <c r="D52" s="15" t="s">
        <v>322</v>
      </c>
      <c r="E52" t="s">
        <v>323</v>
      </c>
      <c r="F52" t="s">
        <v>322</v>
      </c>
      <c r="G52" s="16">
        <v>-484.81</v>
      </c>
      <c r="H52" s="16">
        <v>9631690.6899999995</v>
      </c>
      <c r="I52" t="s">
        <v>322</v>
      </c>
      <c r="J52" t="s">
        <v>322</v>
      </c>
      <c r="K52" t="s">
        <v>322</v>
      </c>
    </row>
    <row r="53" spans="1:11" hidden="1" x14ac:dyDescent="0.3">
      <c r="A53" t="s">
        <v>321</v>
      </c>
      <c r="B53" s="14">
        <v>45782</v>
      </c>
      <c r="C53" s="14">
        <v>45782</v>
      </c>
      <c r="D53" s="15" t="s">
        <v>322</v>
      </c>
      <c r="E53" t="s">
        <v>323</v>
      </c>
      <c r="F53" t="s">
        <v>322</v>
      </c>
      <c r="G53" s="16">
        <v>-210</v>
      </c>
      <c r="H53" s="16">
        <v>9632175.5</v>
      </c>
      <c r="I53" t="s">
        <v>322</v>
      </c>
      <c r="J53" t="s">
        <v>322</v>
      </c>
      <c r="K53" t="s">
        <v>322</v>
      </c>
    </row>
    <row r="55" spans="1:11" x14ac:dyDescent="0.3">
      <c r="H55" s="22">
        <f>H53-G53</f>
        <v>9632385.5</v>
      </c>
      <c r="I55" s="21"/>
      <c r="J55" s="21" t="s">
        <v>590</v>
      </c>
    </row>
  </sheetData>
  <autoFilter ref="A1:K53" xr:uid="{00000000-0009-0000-0000-00000C000000}">
    <filterColumn colId="6">
      <filters>
        <filter val="($32,107.04)"/>
      </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4"/>
  <sheetViews>
    <sheetView workbookViewId="0">
      <selection activeCell="O18" sqref="O18"/>
    </sheetView>
  </sheetViews>
  <sheetFormatPr baseColWidth="10" defaultRowHeight="14.4" x14ac:dyDescent="0.3"/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7">
        <v>1110308</v>
      </c>
      <c r="B3" s="8" t="s">
        <v>12</v>
      </c>
      <c r="C3" s="9">
        <v>0</v>
      </c>
      <c r="D3" s="11">
        <v>45782</v>
      </c>
      <c r="E3" s="7">
        <v>520</v>
      </c>
      <c r="F3" s="10" t="s">
        <v>13</v>
      </c>
      <c r="G3" s="8" t="s">
        <v>14</v>
      </c>
      <c r="H3" s="10" t="s">
        <v>190</v>
      </c>
      <c r="I3" s="9">
        <v>0</v>
      </c>
      <c r="J3" s="9">
        <v>399722.85</v>
      </c>
      <c r="K3" s="9" t="s">
        <v>587</v>
      </c>
      <c r="L3" s="12">
        <v>1</v>
      </c>
    </row>
    <row r="4" spans="1:12" x14ac:dyDescent="0.3">
      <c r="A4" s="7">
        <v>1110308</v>
      </c>
      <c r="B4" s="8" t="s">
        <v>12</v>
      </c>
      <c r="C4" s="9">
        <v>0</v>
      </c>
      <c r="D4" s="11">
        <v>45783</v>
      </c>
      <c r="E4" s="7">
        <v>521</v>
      </c>
      <c r="F4" s="10" t="s">
        <v>13</v>
      </c>
      <c r="G4" s="8" t="s">
        <v>14</v>
      </c>
      <c r="H4" s="10" t="s">
        <v>191</v>
      </c>
      <c r="I4" s="9">
        <v>0</v>
      </c>
      <c r="J4" s="9">
        <v>125000</v>
      </c>
      <c r="K4" s="9" t="s">
        <v>587</v>
      </c>
      <c r="L4" s="12">
        <v>1</v>
      </c>
    </row>
    <row r="5" spans="1:12" x14ac:dyDescent="0.3">
      <c r="A5" s="7">
        <v>1110308</v>
      </c>
      <c r="B5" s="8" t="s">
        <v>12</v>
      </c>
      <c r="C5" s="9">
        <v>0</v>
      </c>
      <c r="D5" s="11">
        <v>45783</v>
      </c>
      <c r="E5" s="7">
        <v>522</v>
      </c>
      <c r="F5" s="10" t="s">
        <v>13</v>
      </c>
      <c r="G5" s="8" t="s">
        <v>14</v>
      </c>
      <c r="H5" s="10" t="s">
        <v>192</v>
      </c>
      <c r="I5" s="9">
        <v>0</v>
      </c>
      <c r="J5" s="9">
        <v>53074.35</v>
      </c>
      <c r="K5" s="9" t="s">
        <v>587</v>
      </c>
      <c r="L5" s="12">
        <v>1</v>
      </c>
    </row>
    <row r="6" spans="1:12" x14ac:dyDescent="0.3">
      <c r="A6" s="7">
        <v>1110308</v>
      </c>
      <c r="B6" s="8" t="s">
        <v>12</v>
      </c>
      <c r="C6" s="9">
        <v>0</v>
      </c>
      <c r="D6" s="11">
        <v>45783</v>
      </c>
      <c r="E6" s="7">
        <v>523</v>
      </c>
      <c r="F6" s="10" t="s">
        <v>13</v>
      </c>
      <c r="G6" s="8" t="s">
        <v>14</v>
      </c>
      <c r="H6" s="10" t="s">
        <v>193</v>
      </c>
      <c r="I6" s="9">
        <v>0</v>
      </c>
      <c r="J6" s="9">
        <v>67978.11</v>
      </c>
      <c r="K6" s="9" t="s">
        <v>587</v>
      </c>
      <c r="L6" s="12">
        <v>1</v>
      </c>
    </row>
    <row r="7" spans="1:12" x14ac:dyDescent="0.3">
      <c r="A7" s="7">
        <v>1110308</v>
      </c>
      <c r="B7" s="8" t="s">
        <v>12</v>
      </c>
      <c r="C7" s="9">
        <v>0</v>
      </c>
      <c r="D7" s="11">
        <v>45784</v>
      </c>
      <c r="E7" s="7">
        <v>524</v>
      </c>
      <c r="F7" s="10" t="s">
        <v>13</v>
      </c>
      <c r="G7" s="8" t="s">
        <v>14</v>
      </c>
      <c r="H7" s="10" t="s">
        <v>194</v>
      </c>
      <c r="I7" s="9">
        <v>0</v>
      </c>
      <c r="J7" s="9">
        <v>800000</v>
      </c>
      <c r="K7" s="9" t="s">
        <v>587</v>
      </c>
      <c r="L7" s="12">
        <v>1</v>
      </c>
    </row>
    <row r="8" spans="1:12" x14ac:dyDescent="0.3">
      <c r="A8" s="7">
        <v>1110308</v>
      </c>
      <c r="B8" s="8" t="s">
        <v>12</v>
      </c>
      <c r="C8" s="9">
        <v>0</v>
      </c>
      <c r="D8" s="11">
        <v>45786</v>
      </c>
      <c r="E8" s="7">
        <v>526</v>
      </c>
      <c r="F8" s="10" t="s">
        <v>13</v>
      </c>
      <c r="G8" s="8" t="s">
        <v>14</v>
      </c>
      <c r="H8" s="10" t="s">
        <v>195</v>
      </c>
      <c r="I8" s="9">
        <v>0</v>
      </c>
      <c r="J8" s="9">
        <v>5400000</v>
      </c>
      <c r="K8" s="9" t="s">
        <v>587</v>
      </c>
      <c r="L8" s="12">
        <v>1</v>
      </c>
    </row>
    <row r="9" spans="1:12" x14ac:dyDescent="0.3">
      <c r="A9" s="7">
        <v>1110308</v>
      </c>
      <c r="B9" s="8" t="s">
        <v>12</v>
      </c>
      <c r="C9" s="9">
        <v>0</v>
      </c>
      <c r="D9" s="11">
        <v>45786</v>
      </c>
      <c r="E9" s="7">
        <v>527</v>
      </c>
      <c r="F9" s="10" t="s">
        <v>13</v>
      </c>
      <c r="G9" s="8" t="s">
        <v>14</v>
      </c>
      <c r="H9" s="10" t="s">
        <v>196</v>
      </c>
      <c r="I9" s="9">
        <v>0</v>
      </c>
      <c r="J9" s="9">
        <v>32107.040000000001</v>
      </c>
      <c r="K9" s="9" t="s">
        <v>587</v>
      </c>
      <c r="L9" s="12">
        <v>1</v>
      </c>
    </row>
    <row r="10" spans="1:12" x14ac:dyDescent="0.3">
      <c r="A10" s="7">
        <v>1110308</v>
      </c>
      <c r="B10" s="8" t="s">
        <v>12</v>
      </c>
      <c r="C10" s="9">
        <v>0</v>
      </c>
      <c r="D10" s="11">
        <v>45789</v>
      </c>
      <c r="E10" s="7">
        <v>528</v>
      </c>
      <c r="F10" s="10" t="s">
        <v>13</v>
      </c>
      <c r="G10" s="8" t="s">
        <v>14</v>
      </c>
      <c r="H10" s="10" t="s">
        <v>197</v>
      </c>
      <c r="I10" s="9">
        <v>0</v>
      </c>
      <c r="J10" s="9">
        <v>2250000</v>
      </c>
      <c r="K10" s="9" t="s">
        <v>587</v>
      </c>
      <c r="L10" s="12">
        <v>1</v>
      </c>
    </row>
    <row r="11" spans="1:12" x14ac:dyDescent="0.3">
      <c r="A11" s="7">
        <v>1110308</v>
      </c>
      <c r="B11" s="8" t="s">
        <v>12</v>
      </c>
      <c r="C11" s="9">
        <v>0</v>
      </c>
      <c r="D11" s="11">
        <v>45792</v>
      </c>
      <c r="E11" s="7">
        <v>529</v>
      </c>
      <c r="F11" s="10" t="s">
        <v>13</v>
      </c>
      <c r="G11" s="8" t="s">
        <v>14</v>
      </c>
      <c r="H11" s="10" t="s">
        <v>147</v>
      </c>
      <c r="I11" s="9">
        <v>3000000</v>
      </c>
      <c r="J11" s="9">
        <v>0</v>
      </c>
      <c r="K11" s="9" t="s">
        <v>587</v>
      </c>
      <c r="L11" s="12">
        <v>1</v>
      </c>
    </row>
    <row r="12" spans="1:12" x14ac:dyDescent="0.3">
      <c r="A12" s="7">
        <v>1110308</v>
      </c>
      <c r="B12" s="8" t="s">
        <v>12</v>
      </c>
      <c r="C12" s="9">
        <v>0</v>
      </c>
      <c r="D12" s="11">
        <v>45793</v>
      </c>
      <c r="E12" s="7">
        <v>530</v>
      </c>
      <c r="F12" s="10" t="s">
        <v>13</v>
      </c>
      <c r="G12" s="8" t="s">
        <v>14</v>
      </c>
      <c r="H12" s="10" t="s">
        <v>198</v>
      </c>
      <c r="I12" s="9">
        <v>5300000</v>
      </c>
      <c r="J12" s="9">
        <v>0</v>
      </c>
      <c r="K12" s="9" t="s">
        <v>587</v>
      </c>
      <c r="L12" s="12">
        <v>1</v>
      </c>
    </row>
    <row r="13" spans="1:12" x14ac:dyDescent="0.3">
      <c r="A13" s="7">
        <v>1110308</v>
      </c>
      <c r="B13" s="8" t="s">
        <v>12</v>
      </c>
      <c r="C13" s="9">
        <v>0</v>
      </c>
      <c r="D13" s="11">
        <v>45793</v>
      </c>
      <c r="E13" s="7">
        <v>531</v>
      </c>
      <c r="F13" s="10" t="s">
        <v>13</v>
      </c>
      <c r="G13" s="8" t="s">
        <v>14</v>
      </c>
      <c r="H13" s="10" t="s">
        <v>199</v>
      </c>
      <c r="I13" s="9">
        <v>0</v>
      </c>
      <c r="J13" s="9">
        <v>741240.53</v>
      </c>
      <c r="K13" s="9" t="s">
        <v>587</v>
      </c>
      <c r="L13" s="12">
        <v>1</v>
      </c>
    </row>
    <row r="14" spans="1:12" x14ac:dyDescent="0.3">
      <c r="A14" s="7">
        <v>1110308</v>
      </c>
      <c r="B14" s="8" t="s">
        <v>12</v>
      </c>
      <c r="C14" s="9">
        <v>0</v>
      </c>
      <c r="D14" s="11">
        <v>45793</v>
      </c>
      <c r="E14" s="7">
        <v>532</v>
      </c>
      <c r="F14" s="10" t="s">
        <v>13</v>
      </c>
      <c r="G14" s="8" t="s">
        <v>14</v>
      </c>
      <c r="H14" s="10" t="s">
        <v>200</v>
      </c>
      <c r="I14" s="9">
        <v>0</v>
      </c>
      <c r="J14" s="9">
        <v>178874.36</v>
      </c>
      <c r="K14" s="9" t="s">
        <v>587</v>
      </c>
      <c r="L14" s="12">
        <v>1</v>
      </c>
    </row>
    <row r="15" spans="1:12" x14ac:dyDescent="0.3">
      <c r="A15" s="7">
        <v>1110308</v>
      </c>
      <c r="B15" s="8" t="s">
        <v>12</v>
      </c>
      <c r="C15" s="9">
        <v>0</v>
      </c>
      <c r="D15" s="11">
        <v>45793</v>
      </c>
      <c r="E15" s="7">
        <v>533</v>
      </c>
      <c r="F15" s="10" t="s">
        <v>13</v>
      </c>
      <c r="G15" s="8" t="s">
        <v>14</v>
      </c>
      <c r="H15" s="10" t="s">
        <v>201</v>
      </c>
      <c r="I15" s="9">
        <v>0</v>
      </c>
      <c r="J15" s="9">
        <v>363769.34</v>
      </c>
      <c r="K15" s="9" t="s">
        <v>587</v>
      </c>
      <c r="L15" s="12">
        <v>1</v>
      </c>
    </row>
    <row r="16" spans="1:12" x14ac:dyDescent="0.3">
      <c r="A16" s="7">
        <v>1110308</v>
      </c>
      <c r="B16" s="8" t="s">
        <v>12</v>
      </c>
      <c r="C16" s="9">
        <v>0</v>
      </c>
      <c r="D16" s="11">
        <v>45793</v>
      </c>
      <c r="E16" s="7">
        <v>534</v>
      </c>
      <c r="F16" s="10" t="s">
        <v>13</v>
      </c>
      <c r="G16" s="8" t="s">
        <v>14</v>
      </c>
      <c r="H16" s="10" t="s">
        <v>202</v>
      </c>
      <c r="I16" s="9">
        <v>0</v>
      </c>
      <c r="J16" s="9">
        <v>5378338.7599999998</v>
      </c>
      <c r="K16" s="9" t="s">
        <v>587</v>
      </c>
      <c r="L16" s="12">
        <v>1</v>
      </c>
    </row>
    <row r="17" spans="1:12" x14ac:dyDescent="0.3">
      <c r="A17" s="7">
        <v>1110308</v>
      </c>
      <c r="B17" s="8" t="s">
        <v>12</v>
      </c>
      <c r="C17" s="9">
        <v>0</v>
      </c>
      <c r="D17" s="11">
        <v>45793</v>
      </c>
      <c r="E17" s="7">
        <v>535</v>
      </c>
      <c r="F17" s="10" t="s">
        <v>13</v>
      </c>
      <c r="G17" s="8" t="s">
        <v>14</v>
      </c>
      <c r="H17" s="10" t="s">
        <v>203</v>
      </c>
      <c r="I17" s="9">
        <v>0</v>
      </c>
      <c r="J17" s="9">
        <v>9420.5</v>
      </c>
      <c r="K17" s="9" t="s">
        <v>587</v>
      </c>
      <c r="L17" s="12">
        <v>1</v>
      </c>
    </row>
    <row r="18" spans="1:12" x14ac:dyDescent="0.3">
      <c r="A18" s="7">
        <v>1110308</v>
      </c>
      <c r="B18" s="8" t="s">
        <v>12</v>
      </c>
      <c r="C18" s="9">
        <v>0</v>
      </c>
      <c r="D18" s="11">
        <v>45793</v>
      </c>
      <c r="E18" s="7">
        <v>536</v>
      </c>
      <c r="F18" s="10" t="s">
        <v>13</v>
      </c>
      <c r="G18" s="8" t="s">
        <v>14</v>
      </c>
      <c r="H18" s="10" t="s">
        <v>204</v>
      </c>
      <c r="I18" s="9">
        <v>0</v>
      </c>
      <c r="J18" s="9">
        <v>4858.05</v>
      </c>
      <c r="K18" s="9" t="s">
        <v>587</v>
      </c>
      <c r="L18" s="12">
        <v>1</v>
      </c>
    </row>
    <row r="19" spans="1:12" x14ac:dyDescent="0.3">
      <c r="A19" s="7">
        <v>1110308</v>
      </c>
      <c r="B19" s="8" t="s">
        <v>12</v>
      </c>
      <c r="C19" s="9">
        <v>0</v>
      </c>
      <c r="D19" s="11">
        <v>45796</v>
      </c>
      <c r="E19" s="7">
        <v>537</v>
      </c>
      <c r="F19" s="10" t="s">
        <v>13</v>
      </c>
      <c r="G19" s="8" t="s">
        <v>14</v>
      </c>
      <c r="H19" s="10" t="s">
        <v>205</v>
      </c>
      <c r="I19" s="9">
        <v>0</v>
      </c>
      <c r="J19" s="9">
        <v>2350000</v>
      </c>
      <c r="K19" s="9" t="s">
        <v>587</v>
      </c>
      <c r="L19" s="12">
        <v>1</v>
      </c>
    </row>
    <row r="20" spans="1:12" x14ac:dyDescent="0.3">
      <c r="A20" s="7">
        <v>1110308</v>
      </c>
      <c r="B20" s="8" t="s">
        <v>12</v>
      </c>
      <c r="C20" s="9">
        <v>0</v>
      </c>
      <c r="D20" s="11">
        <v>45796</v>
      </c>
      <c r="E20" s="7">
        <v>538</v>
      </c>
      <c r="F20" s="10" t="s">
        <v>13</v>
      </c>
      <c r="G20" s="8" t="s">
        <v>14</v>
      </c>
      <c r="H20" s="10" t="s">
        <v>206</v>
      </c>
      <c r="I20" s="9">
        <v>0</v>
      </c>
      <c r="J20" s="9">
        <v>2565150</v>
      </c>
      <c r="K20" s="9" t="s">
        <v>587</v>
      </c>
      <c r="L20" s="12">
        <v>1</v>
      </c>
    </row>
    <row r="21" spans="1:12" x14ac:dyDescent="0.3">
      <c r="A21" s="7">
        <v>1110308</v>
      </c>
      <c r="B21" s="8" t="s">
        <v>12</v>
      </c>
      <c r="C21" s="9">
        <v>0</v>
      </c>
      <c r="D21" s="11">
        <v>45796</v>
      </c>
      <c r="E21" s="7">
        <v>539</v>
      </c>
      <c r="F21" s="10" t="s">
        <v>13</v>
      </c>
      <c r="G21" s="8" t="s">
        <v>14</v>
      </c>
      <c r="H21" s="10" t="s">
        <v>207</v>
      </c>
      <c r="I21" s="9">
        <v>2350000</v>
      </c>
      <c r="J21" s="9">
        <v>0</v>
      </c>
      <c r="K21" s="9" t="s">
        <v>587</v>
      </c>
      <c r="L21" s="12">
        <v>1</v>
      </c>
    </row>
    <row r="22" spans="1:12" x14ac:dyDescent="0.3">
      <c r="A22" s="7">
        <v>1110308</v>
      </c>
      <c r="B22" s="8" t="s">
        <v>12</v>
      </c>
      <c r="C22" s="9">
        <v>0</v>
      </c>
      <c r="D22" s="11">
        <v>45798</v>
      </c>
      <c r="E22" s="7">
        <v>540</v>
      </c>
      <c r="F22" s="10" t="s">
        <v>13</v>
      </c>
      <c r="G22" s="8" t="s">
        <v>14</v>
      </c>
      <c r="H22" s="10" t="s">
        <v>208</v>
      </c>
      <c r="I22" s="9">
        <v>0</v>
      </c>
      <c r="J22" s="9">
        <v>2250000</v>
      </c>
      <c r="K22" s="9" t="s">
        <v>587</v>
      </c>
      <c r="L22" s="12">
        <v>1</v>
      </c>
    </row>
    <row r="23" spans="1:12" x14ac:dyDescent="0.3">
      <c r="A23" s="7">
        <v>1110308</v>
      </c>
      <c r="B23" s="8" t="s">
        <v>12</v>
      </c>
      <c r="C23" s="9">
        <v>0</v>
      </c>
      <c r="D23" s="11">
        <v>45798</v>
      </c>
      <c r="E23" s="7">
        <v>541</v>
      </c>
      <c r="F23" s="10" t="s">
        <v>13</v>
      </c>
      <c r="G23" s="8" t="s">
        <v>14</v>
      </c>
      <c r="H23" s="10" t="s">
        <v>207</v>
      </c>
      <c r="I23" s="9">
        <v>2250000</v>
      </c>
      <c r="J23" s="9">
        <v>0</v>
      </c>
      <c r="K23" s="9" t="s">
        <v>587</v>
      </c>
      <c r="L23" s="12">
        <v>1</v>
      </c>
    </row>
    <row r="24" spans="1:12" x14ac:dyDescent="0.3">
      <c r="A24" s="7">
        <v>1110308</v>
      </c>
      <c r="B24" s="8" t="s">
        <v>12</v>
      </c>
      <c r="C24" s="9">
        <v>0</v>
      </c>
      <c r="D24" s="11">
        <v>45800</v>
      </c>
      <c r="E24" s="7">
        <v>543</v>
      </c>
      <c r="F24" s="10" t="s">
        <v>13</v>
      </c>
      <c r="G24" s="8" t="s">
        <v>14</v>
      </c>
      <c r="H24" s="10" t="s">
        <v>209</v>
      </c>
      <c r="I24" s="9">
        <v>0</v>
      </c>
      <c r="J24" s="9">
        <v>572927</v>
      </c>
      <c r="K24" s="9" t="s">
        <v>587</v>
      </c>
      <c r="L24" s="12">
        <v>1</v>
      </c>
    </row>
    <row r="25" spans="1:12" x14ac:dyDescent="0.3">
      <c r="A25" s="7">
        <v>1110308</v>
      </c>
      <c r="B25" s="8" t="s">
        <v>12</v>
      </c>
      <c r="C25" s="9">
        <v>0</v>
      </c>
      <c r="D25" s="11">
        <v>45800</v>
      </c>
      <c r="E25" s="7">
        <v>544</v>
      </c>
      <c r="F25" s="10" t="s">
        <v>13</v>
      </c>
      <c r="G25" s="8" t="s">
        <v>14</v>
      </c>
      <c r="H25" s="10" t="s">
        <v>210</v>
      </c>
      <c r="I25" s="9">
        <v>0</v>
      </c>
      <c r="J25" s="9">
        <v>1100000</v>
      </c>
      <c r="K25" s="9" t="s">
        <v>587</v>
      </c>
      <c r="L25" s="12">
        <v>1</v>
      </c>
    </row>
    <row r="26" spans="1:12" x14ac:dyDescent="0.3">
      <c r="A26" s="7">
        <v>1110308</v>
      </c>
      <c r="B26" s="8" t="s">
        <v>12</v>
      </c>
      <c r="C26" s="9">
        <v>0</v>
      </c>
      <c r="D26" s="11">
        <v>45800</v>
      </c>
      <c r="E26" s="7">
        <v>545</v>
      </c>
      <c r="F26" s="10" t="s">
        <v>13</v>
      </c>
      <c r="G26" s="8" t="s">
        <v>14</v>
      </c>
      <c r="H26" s="10" t="s">
        <v>207</v>
      </c>
      <c r="I26" s="9">
        <v>2400000</v>
      </c>
      <c r="J26" s="9">
        <v>0</v>
      </c>
      <c r="K26" s="9" t="s">
        <v>587</v>
      </c>
      <c r="L26" s="12">
        <v>1</v>
      </c>
    </row>
    <row r="27" spans="1:12" x14ac:dyDescent="0.3">
      <c r="A27" s="7">
        <v>1110308</v>
      </c>
      <c r="B27" s="8" t="s">
        <v>12</v>
      </c>
      <c r="C27" s="9">
        <v>0</v>
      </c>
      <c r="D27" s="11">
        <v>45804</v>
      </c>
      <c r="E27" s="7">
        <v>546</v>
      </c>
      <c r="F27" s="10" t="s">
        <v>13</v>
      </c>
      <c r="G27" s="8" t="s">
        <v>14</v>
      </c>
      <c r="H27" s="10" t="s">
        <v>211</v>
      </c>
      <c r="I27" s="9">
        <v>1900000</v>
      </c>
      <c r="J27" s="9">
        <v>0</v>
      </c>
      <c r="K27" s="9" t="s">
        <v>587</v>
      </c>
      <c r="L27" s="12">
        <v>1</v>
      </c>
    </row>
    <row r="28" spans="1:12" x14ac:dyDescent="0.3">
      <c r="A28" s="7">
        <v>1110308</v>
      </c>
      <c r="B28" s="8" t="s">
        <v>12</v>
      </c>
      <c r="C28" s="9">
        <v>0</v>
      </c>
      <c r="D28" s="11">
        <v>45805</v>
      </c>
      <c r="E28" s="7">
        <v>547</v>
      </c>
      <c r="F28" s="10" t="s">
        <v>13</v>
      </c>
      <c r="G28" s="8" t="s">
        <v>14</v>
      </c>
      <c r="H28" s="10" t="s">
        <v>212</v>
      </c>
      <c r="I28" s="9">
        <v>0</v>
      </c>
      <c r="J28" s="9">
        <v>2133333</v>
      </c>
      <c r="K28" s="9" t="s">
        <v>587</v>
      </c>
      <c r="L28" s="12">
        <v>1</v>
      </c>
    </row>
    <row r="29" spans="1:12" x14ac:dyDescent="0.3">
      <c r="A29" s="7">
        <v>1110308</v>
      </c>
      <c r="B29" s="8" t="s">
        <v>12</v>
      </c>
      <c r="C29" s="9">
        <v>0</v>
      </c>
      <c r="D29" s="11">
        <v>45807</v>
      </c>
      <c r="E29" s="7">
        <v>548</v>
      </c>
      <c r="F29" s="10" t="s">
        <v>13</v>
      </c>
      <c r="G29" s="8" t="s">
        <v>14</v>
      </c>
      <c r="H29" s="10" t="s">
        <v>213</v>
      </c>
      <c r="I29" s="9">
        <v>0</v>
      </c>
      <c r="J29" s="9">
        <v>97769.09</v>
      </c>
      <c r="K29" s="9" t="s">
        <v>587</v>
      </c>
      <c r="L29" s="12">
        <v>1</v>
      </c>
    </row>
    <row r="30" spans="1:12" x14ac:dyDescent="0.3">
      <c r="A30" s="7">
        <v>1110308</v>
      </c>
      <c r="B30" s="8" t="s">
        <v>12</v>
      </c>
      <c r="C30" s="9">
        <v>0</v>
      </c>
      <c r="D30" s="11">
        <v>45808</v>
      </c>
      <c r="E30" s="7">
        <v>105</v>
      </c>
      <c r="F30" s="10" t="s">
        <v>13</v>
      </c>
      <c r="G30" s="8" t="s">
        <v>36</v>
      </c>
      <c r="H30" s="10" t="s">
        <v>214</v>
      </c>
      <c r="I30" s="9">
        <v>0</v>
      </c>
      <c r="J30" s="9">
        <v>203296.46</v>
      </c>
      <c r="K30" s="9" t="s">
        <v>587</v>
      </c>
      <c r="L30" s="12">
        <v>1</v>
      </c>
    </row>
    <row r="31" spans="1:12" x14ac:dyDescent="0.3">
      <c r="A31" s="7">
        <v>1110308</v>
      </c>
      <c r="B31" s="8" t="s">
        <v>12</v>
      </c>
      <c r="C31" s="9">
        <v>0</v>
      </c>
      <c r="D31" s="11">
        <v>45808</v>
      </c>
      <c r="E31" s="7">
        <v>106</v>
      </c>
      <c r="F31" s="10" t="s">
        <v>13</v>
      </c>
      <c r="G31" s="8" t="s">
        <v>36</v>
      </c>
      <c r="H31" s="10" t="s">
        <v>215</v>
      </c>
      <c r="I31" s="9">
        <v>0</v>
      </c>
      <c r="J31" s="9">
        <v>404</v>
      </c>
      <c r="K31" s="9" t="s">
        <v>587</v>
      </c>
      <c r="L31" s="12">
        <v>1</v>
      </c>
    </row>
    <row r="32" spans="1:12" x14ac:dyDescent="0.3">
      <c r="A32" s="7">
        <v>1110308</v>
      </c>
      <c r="B32" s="8" t="s">
        <v>12</v>
      </c>
      <c r="C32" s="9">
        <v>0</v>
      </c>
      <c r="D32" s="11">
        <v>45808</v>
      </c>
      <c r="E32" s="7">
        <v>549</v>
      </c>
      <c r="F32" s="10" t="s">
        <v>13</v>
      </c>
      <c r="G32" s="8" t="s">
        <v>14</v>
      </c>
      <c r="H32" s="10" t="s">
        <v>216</v>
      </c>
      <c r="I32" s="9">
        <v>0</v>
      </c>
      <c r="J32" s="9">
        <v>404</v>
      </c>
      <c r="K32" s="9" t="s">
        <v>587</v>
      </c>
      <c r="L32" s="12">
        <v>1</v>
      </c>
    </row>
    <row r="33" spans="1:12" x14ac:dyDescent="0.3">
      <c r="A33" s="7">
        <v>1110308</v>
      </c>
      <c r="B33" s="8" t="s">
        <v>12</v>
      </c>
      <c r="C33" s="9">
        <v>0</v>
      </c>
      <c r="D33" s="11">
        <v>45808</v>
      </c>
      <c r="E33" s="7">
        <v>550</v>
      </c>
      <c r="F33" s="10" t="s">
        <v>13</v>
      </c>
      <c r="G33" s="8" t="s">
        <v>14</v>
      </c>
      <c r="H33" s="10" t="s">
        <v>217</v>
      </c>
      <c r="I33" s="9">
        <v>0</v>
      </c>
      <c r="J33" s="9">
        <v>100096.46</v>
      </c>
      <c r="K33" s="9" t="s">
        <v>587</v>
      </c>
      <c r="L33" s="12">
        <v>1</v>
      </c>
    </row>
    <row r="34" spans="1:12" x14ac:dyDescent="0.3">
      <c r="A34" s="7">
        <v>1110308</v>
      </c>
      <c r="B34" s="8" t="s">
        <v>12</v>
      </c>
      <c r="C34" s="9">
        <v>0</v>
      </c>
      <c r="D34" s="11">
        <v>45808</v>
      </c>
      <c r="E34" s="7">
        <v>551</v>
      </c>
      <c r="F34" s="10" t="s">
        <v>13</v>
      </c>
      <c r="G34" s="8" t="s">
        <v>14</v>
      </c>
      <c r="H34" s="10" t="s">
        <v>218</v>
      </c>
      <c r="I34" s="9">
        <v>0</v>
      </c>
      <c r="J34" s="9">
        <v>103200</v>
      </c>
      <c r="K34" s="9" t="s">
        <v>587</v>
      </c>
      <c r="L34" s="12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P59"/>
  <sheetViews>
    <sheetView workbookViewId="0">
      <selection activeCell="A45" sqref="A45:K45"/>
    </sheetView>
  </sheetViews>
  <sheetFormatPr baseColWidth="10" defaultColWidth="9.109375" defaultRowHeight="14.4" x14ac:dyDescent="0.3"/>
  <cols>
    <col min="1" max="4" width="11.6640625" customWidth="1"/>
    <col min="5" max="5" width="19.5546875" customWidth="1"/>
    <col min="6" max="6" width="11.6640625" customWidth="1"/>
    <col min="7" max="8" width="15.5546875" customWidth="1"/>
    <col min="9" max="9" width="19.5546875" customWidth="1"/>
    <col min="10" max="11" width="11.6640625" customWidth="1"/>
    <col min="257" max="260" width="11.6640625" customWidth="1"/>
    <col min="261" max="261" width="19.5546875" customWidth="1"/>
    <col min="262" max="262" width="11.6640625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19.5546875" customWidth="1"/>
    <col min="518" max="518" width="11.6640625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19.5546875" customWidth="1"/>
    <col min="774" max="774" width="11.6640625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19.5546875" customWidth="1"/>
    <col min="1030" max="1030" width="11.6640625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19.5546875" customWidth="1"/>
    <col min="1286" max="1286" width="11.6640625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19.5546875" customWidth="1"/>
    <col min="1542" max="1542" width="11.6640625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19.5546875" customWidth="1"/>
    <col min="1798" max="1798" width="11.6640625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19.5546875" customWidth="1"/>
    <col min="2054" max="2054" width="11.6640625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19.5546875" customWidth="1"/>
    <col min="2310" max="2310" width="11.6640625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19.5546875" customWidth="1"/>
    <col min="2566" max="2566" width="11.6640625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19.5546875" customWidth="1"/>
    <col min="2822" max="2822" width="11.6640625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19.5546875" customWidth="1"/>
    <col min="3078" max="3078" width="11.6640625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19.5546875" customWidth="1"/>
    <col min="3334" max="3334" width="11.6640625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19.5546875" customWidth="1"/>
    <col min="3590" max="3590" width="11.6640625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19.5546875" customWidth="1"/>
    <col min="3846" max="3846" width="11.6640625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19.5546875" customWidth="1"/>
    <col min="4102" max="4102" width="11.6640625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19.5546875" customWidth="1"/>
    <col min="4358" max="4358" width="11.6640625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19.5546875" customWidth="1"/>
    <col min="4614" max="4614" width="11.6640625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19.5546875" customWidth="1"/>
    <col min="4870" max="4870" width="11.6640625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19.5546875" customWidth="1"/>
    <col min="5126" max="5126" width="11.6640625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19.5546875" customWidth="1"/>
    <col min="5382" max="5382" width="11.6640625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19.5546875" customWidth="1"/>
    <col min="5638" max="5638" width="11.6640625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19.5546875" customWidth="1"/>
    <col min="5894" max="5894" width="11.6640625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19.5546875" customWidth="1"/>
    <col min="6150" max="6150" width="11.6640625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19.5546875" customWidth="1"/>
    <col min="6406" max="6406" width="11.6640625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19.5546875" customWidth="1"/>
    <col min="6662" max="6662" width="11.6640625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19.5546875" customWidth="1"/>
    <col min="6918" max="6918" width="11.6640625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19.5546875" customWidth="1"/>
    <col min="7174" max="7174" width="11.6640625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19.5546875" customWidth="1"/>
    <col min="7430" max="7430" width="11.6640625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19.5546875" customWidth="1"/>
    <col min="7686" max="7686" width="11.6640625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19.5546875" customWidth="1"/>
    <col min="7942" max="7942" width="11.6640625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19.5546875" customWidth="1"/>
    <col min="8198" max="8198" width="11.6640625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19.5546875" customWidth="1"/>
    <col min="8454" max="8454" width="11.6640625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19.5546875" customWidth="1"/>
    <col min="8710" max="8710" width="11.6640625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19.5546875" customWidth="1"/>
    <col min="8966" max="8966" width="11.6640625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19.5546875" customWidth="1"/>
    <col min="9222" max="9222" width="11.6640625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19.5546875" customWidth="1"/>
    <col min="9478" max="9478" width="11.6640625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19.5546875" customWidth="1"/>
    <col min="9734" max="9734" width="11.6640625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19.5546875" customWidth="1"/>
    <col min="9990" max="9990" width="11.6640625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19.5546875" customWidth="1"/>
    <col min="10246" max="10246" width="11.6640625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19.5546875" customWidth="1"/>
    <col min="10502" max="10502" width="11.6640625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19.5546875" customWidth="1"/>
    <col min="10758" max="10758" width="11.6640625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19.5546875" customWidth="1"/>
    <col min="11014" max="11014" width="11.6640625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19.5546875" customWidth="1"/>
    <col min="11270" max="11270" width="11.6640625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19.5546875" customWidth="1"/>
    <col min="11526" max="11526" width="11.6640625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19.5546875" customWidth="1"/>
    <col min="11782" max="11782" width="11.6640625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19.5546875" customWidth="1"/>
    <col min="12038" max="12038" width="11.6640625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19.5546875" customWidth="1"/>
    <col min="12294" max="12294" width="11.6640625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19.5546875" customWidth="1"/>
    <col min="12550" max="12550" width="11.6640625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19.5546875" customWidth="1"/>
    <col min="12806" max="12806" width="11.6640625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19.5546875" customWidth="1"/>
    <col min="13062" max="13062" width="11.6640625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19.5546875" customWidth="1"/>
    <col min="13318" max="13318" width="11.6640625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19.5546875" customWidth="1"/>
    <col min="13574" max="13574" width="11.6640625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19.5546875" customWidth="1"/>
    <col min="13830" max="13830" width="11.6640625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19.5546875" customWidth="1"/>
    <col min="14086" max="14086" width="11.6640625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19.5546875" customWidth="1"/>
    <col min="14342" max="14342" width="11.6640625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19.5546875" customWidth="1"/>
    <col min="14598" max="14598" width="11.6640625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19.5546875" customWidth="1"/>
    <col min="14854" max="14854" width="11.6640625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19.5546875" customWidth="1"/>
    <col min="15110" max="15110" width="11.6640625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19.5546875" customWidth="1"/>
    <col min="15366" max="15366" width="11.6640625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19.5546875" customWidth="1"/>
    <col min="15622" max="15622" width="11.6640625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19.5546875" customWidth="1"/>
    <col min="15878" max="15878" width="11.6640625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19.5546875" customWidth="1"/>
    <col min="16134" max="16134" width="11.6640625" customWidth="1"/>
    <col min="16135" max="16136" width="15.5546875" customWidth="1"/>
    <col min="16137" max="16137" width="19.5546875" customWidth="1"/>
    <col min="16138" max="16139" width="11.6640625" customWidth="1"/>
  </cols>
  <sheetData>
    <row r="1" spans="1:16" x14ac:dyDescent="0.3">
      <c r="A1" s="17" t="s">
        <v>311</v>
      </c>
      <c r="B1" s="17" t="s">
        <v>312</v>
      </c>
      <c r="C1" s="17" t="s">
        <v>313</v>
      </c>
      <c r="D1" s="17" t="s">
        <v>314</v>
      </c>
      <c r="E1" s="17" t="s">
        <v>315</v>
      </c>
      <c r="F1" s="17" t="s">
        <v>316</v>
      </c>
      <c r="G1" s="17" t="s">
        <v>317</v>
      </c>
      <c r="H1" s="17" t="s">
        <v>10</v>
      </c>
      <c r="I1" s="17" t="s">
        <v>318</v>
      </c>
      <c r="J1" s="17" t="s">
        <v>319</v>
      </c>
      <c r="K1" s="17" t="s">
        <v>320</v>
      </c>
    </row>
    <row r="2" spans="1:16" hidden="1" x14ac:dyDescent="0.3">
      <c r="A2" t="s">
        <v>321</v>
      </c>
      <c r="B2" s="14">
        <v>45838</v>
      </c>
      <c r="C2" s="14">
        <v>45838</v>
      </c>
      <c r="D2" s="15" t="s">
        <v>322</v>
      </c>
      <c r="E2" t="s">
        <v>333</v>
      </c>
      <c r="F2" t="s">
        <v>339</v>
      </c>
      <c r="G2" s="16">
        <v>-2610660.73</v>
      </c>
      <c r="H2" s="23">
        <v>-27681067.079999998</v>
      </c>
      <c r="I2" s="21" t="s">
        <v>334</v>
      </c>
      <c r="J2" s="21" t="s">
        <v>588</v>
      </c>
      <c r="K2" t="s">
        <v>322</v>
      </c>
    </row>
    <row r="3" spans="1:16" hidden="1" x14ac:dyDescent="0.3">
      <c r="A3" t="s">
        <v>321</v>
      </c>
      <c r="B3" s="14">
        <v>45838</v>
      </c>
      <c r="C3" s="14">
        <v>45838</v>
      </c>
      <c r="D3" s="15" t="s">
        <v>322</v>
      </c>
      <c r="E3" t="s">
        <v>333</v>
      </c>
      <c r="F3" t="s">
        <v>339</v>
      </c>
      <c r="G3" s="16">
        <v>-755077.02</v>
      </c>
      <c r="H3" s="16">
        <v>-25070406.350000001</v>
      </c>
      <c r="I3" t="s">
        <v>334</v>
      </c>
      <c r="J3" t="s">
        <v>335</v>
      </c>
      <c r="K3" t="s">
        <v>322</v>
      </c>
    </row>
    <row r="4" spans="1:16" hidden="1" x14ac:dyDescent="0.3">
      <c r="A4" t="s">
        <v>321</v>
      </c>
      <c r="B4" s="14">
        <v>45838</v>
      </c>
      <c r="C4" s="14">
        <v>45838</v>
      </c>
      <c r="D4" s="15" t="s">
        <v>322</v>
      </c>
      <c r="E4" t="s">
        <v>343</v>
      </c>
      <c r="F4" t="s">
        <v>428</v>
      </c>
      <c r="G4" s="16">
        <v>2400000</v>
      </c>
      <c r="H4" s="16">
        <v>-24315329.329999998</v>
      </c>
      <c r="I4" t="s">
        <v>331</v>
      </c>
      <c r="J4" t="s">
        <v>507</v>
      </c>
      <c r="K4" t="s">
        <v>322</v>
      </c>
    </row>
    <row r="5" spans="1:16" hidden="1" x14ac:dyDescent="0.3">
      <c r="A5" t="s">
        <v>321</v>
      </c>
      <c r="B5" s="14">
        <v>45838</v>
      </c>
      <c r="C5" s="14">
        <v>45838</v>
      </c>
      <c r="D5" s="15" t="s">
        <v>322</v>
      </c>
      <c r="E5" t="s">
        <v>323</v>
      </c>
      <c r="F5" t="s">
        <v>322</v>
      </c>
      <c r="G5" s="16">
        <v>-15663.96</v>
      </c>
      <c r="H5" s="16">
        <v>-26715329.329999998</v>
      </c>
      <c r="I5" t="s">
        <v>322</v>
      </c>
      <c r="J5" t="s">
        <v>322</v>
      </c>
      <c r="K5" t="s">
        <v>322</v>
      </c>
    </row>
    <row r="6" spans="1:16" hidden="1" x14ac:dyDescent="0.3">
      <c r="A6" t="s">
        <v>321</v>
      </c>
      <c r="B6" s="14">
        <v>45838</v>
      </c>
      <c r="C6" s="14">
        <v>45838</v>
      </c>
      <c r="D6" s="15" t="s">
        <v>322</v>
      </c>
      <c r="E6" t="s">
        <v>323</v>
      </c>
      <c r="F6" t="s">
        <v>322</v>
      </c>
      <c r="G6" s="16">
        <v>-4530.46</v>
      </c>
      <c r="H6" s="16">
        <v>-26699665.370000001</v>
      </c>
      <c r="I6" t="s">
        <v>322</v>
      </c>
      <c r="J6" t="s">
        <v>322</v>
      </c>
      <c r="K6" t="s">
        <v>322</v>
      </c>
    </row>
    <row r="7" spans="1:16" hidden="1" x14ac:dyDescent="0.3">
      <c r="A7" t="s">
        <v>321</v>
      </c>
      <c r="B7" s="14">
        <v>45838</v>
      </c>
      <c r="C7" s="14">
        <v>45838</v>
      </c>
      <c r="D7" s="15" t="s">
        <v>322</v>
      </c>
      <c r="E7" t="s">
        <v>328</v>
      </c>
      <c r="F7" t="s">
        <v>322</v>
      </c>
      <c r="G7" s="16">
        <v>-14400</v>
      </c>
      <c r="H7" s="16">
        <v>-26695134.91</v>
      </c>
      <c r="I7" t="s">
        <v>322</v>
      </c>
      <c r="J7" t="s">
        <v>322</v>
      </c>
      <c r="K7" t="s">
        <v>322</v>
      </c>
    </row>
    <row r="8" spans="1:16" hidden="1" x14ac:dyDescent="0.3">
      <c r="A8" t="s">
        <v>321</v>
      </c>
      <c r="B8" s="14">
        <v>45835</v>
      </c>
      <c r="C8" s="14">
        <v>45835</v>
      </c>
      <c r="D8" s="15" t="s">
        <v>322</v>
      </c>
      <c r="E8" t="s">
        <v>323</v>
      </c>
      <c r="F8" t="s">
        <v>322</v>
      </c>
      <c r="G8" s="16">
        <v>-6800</v>
      </c>
      <c r="H8" s="16">
        <v>-26680734.91</v>
      </c>
      <c r="I8" t="s">
        <v>322</v>
      </c>
      <c r="J8" t="s">
        <v>322</v>
      </c>
      <c r="K8" t="s">
        <v>322</v>
      </c>
    </row>
    <row r="9" spans="1:16" hidden="1" x14ac:dyDescent="0.3">
      <c r="A9" t="s">
        <v>321</v>
      </c>
      <c r="B9" s="14">
        <v>45835</v>
      </c>
      <c r="C9" s="14">
        <v>45835</v>
      </c>
      <c r="D9" s="15" t="s">
        <v>322</v>
      </c>
      <c r="E9" t="s">
        <v>323</v>
      </c>
      <c r="F9" t="s">
        <v>322</v>
      </c>
      <c r="G9" s="16">
        <v>-423.98</v>
      </c>
      <c r="H9" s="16">
        <v>-26673934.91</v>
      </c>
      <c r="I9" t="s">
        <v>322</v>
      </c>
      <c r="J9" t="s">
        <v>322</v>
      </c>
      <c r="K9" t="s">
        <v>322</v>
      </c>
    </row>
    <row r="10" spans="1:16" hidden="1" x14ac:dyDescent="0.3">
      <c r="A10" t="s">
        <v>321</v>
      </c>
      <c r="B10" s="14">
        <v>45835</v>
      </c>
      <c r="C10" s="14">
        <v>45835</v>
      </c>
      <c r="D10" s="15" t="s">
        <v>322</v>
      </c>
      <c r="E10" t="s">
        <v>328</v>
      </c>
      <c r="F10" t="s">
        <v>322</v>
      </c>
      <c r="G10" s="16">
        <v>-8400</v>
      </c>
      <c r="H10" s="16">
        <v>-26673510.93</v>
      </c>
      <c r="I10" t="s">
        <v>322</v>
      </c>
      <c r="J10" t="s">
        <v>322</v>
      </c>
      <c r="K10" t="s">
        <v>322</v>
      </c>
    </row>
    <row r="11" spans="1:16" hidden="1" x14ac:dyDescent="0.3">
      <c r="A11" t="s">
        <v>321</v>
      </c>
      <c r="B11" s="14">
        <v>45835</v>
      </c>
      <c r="C11" s="14">
        <v>45835</v>
      </c>
      <c r="D11" s="15" t="s">
        <v>322</v>
      </c>
      <c r="E11" t="s">
        <v>328</v>
      </c>
      <c r="F11" t="s">
        <v>322</v>
      </c>
      <c r="G11" s="16">
        <v>-4800</v>
      </c>
      <c r="H11" s="16">
        <v>-26665110.93</v>
      </c>
      <c r="I11" t="s">
        <v>322</v>
      </c>
      <c r="J11" t="s">
        <v>322</v>
      </c>
      <c r="K11" t="s">
        <v>322</v>
      </c>
    </row>
    <row r="12" spans="1:16" hidden="1" x14ac:dyDescent="0.3">
      <c r="A12" t="s">
        <v>321</v>
      </c>
      <c r="B12" s="14">
        <v>45835</v>
      </c>
      <c r="C12" s="14">
        <v>45835</v>
      </c>
      <c r="D12" s="15" t="s">
        <v>322</v>
      </c>
      <c r="E12" t="s">
        <v>340</v>
      </c>
      <c r="F12" t="s">
        <v>341</v>
      </c>
      <c r="G12" s="16">
        <v>-1133333</v>
      </c>
      <c r="H12" s="16">
        <v>-26660310.93</v>
      </c>
      <c r="I12" t="s">
        <v>326</v>
      </c>
      <c r="J12" t="s">
        <v>508</v>
      </c>
      <c r="K12" t="s">
        <v>322</v>
      </c>
    </row>
    <row r="13" spans="1:16" hidden="1" x14ac:dyDescent="0.3">
      <c r="A13" t="s">
        <v>321</v>
      </c>
      <c r="B13" s="14">
        <v>45835</v>
      </c>
      <c r="C13" s="14">
        <v>45835</v>
      </c>
      <c r="D13" s="15" t="s">
        <v>322</v>
      </c>
      <c r="E13" t="s">
        <v>343</v>
      </c>
      <c r="F13" t="s">
        <v>428</v>
      </c>
      <c r="G13" s="16">
        <v>1400000</v>
      </c>
      <c r="H13" s="16">
        <v>-25526977.93</v>
      </c>
      <c r="I13" t="s">
        <v>331</v>
      </c>
      <c r="J13" t="s">
        <v>509</v>
      </c>
      <c r="K13" t="s">
        <v>322</v>
      </c>
    </row>
    <row r="14" spans="1:16" hidden="1" x14ac:dyDescent="0.3">
      <c r="A14" t="s">
        <v>321</v>
      </c>
      <c r="B14" s="14">
        <v>45835</v>
      </c>
      <c r="C14" s="14">
        <v>45835</v>
      </c>
      <c r="D14" s="15" t="s">
        <v>322</v>
      </c>
      <c r="E14" t="s">
        <v>343</v>
      </c>
      <c r="F14" t="s">
        <v>428</v>
      </c>
      <c r="G14" s="16">
        <v>800000</v>
      </c>
      <c r="H14" s="16">
        <v>-26926977.93</v>
      </c>
      <c r="I14" t="s">
        <v>331</v>
      </c>
      <c r="J14" t="s">
        <v>510</v>
      </c>
      <c r="K14" t="s">
        <v>322</v>
      </c>
    </row>
    <row r="15" spans="1:16" hidden="1" x14ac:dyDescent="0.3">
      <c r="A15" t="s">
        <v>321</v>
      </c>
      <c r="B15" s="14">
        <v>45835</v>
      </c>
      <c r="C15" s="14">
        <v>45835</v>
      </c>
      <c r="D15" s="15" t="s">
        <v>322</v>
      </c>
      <c r="E15" t="s">
        <v>333</v>
      </c>
      <c r="F15" t="s">
        <v>411</v>
      </c>
      <c r="G15" s="16">
        <v>-70662.61</v>
      </c>
      <c r="H15" s="16">
        <v>-27726977.93</v>
      </c>
      <c r="I15" t="s">
        <v>334</v>
      </c>
      <c r="J15" t="s">
        <v>335</v>
      </c>
      <c r="K15" t="s">
        <v>322</v>
      </c>
      <c r="P15" t="s">
        <v>524</v>
      </c>
    </row>
    <row r="16" spans="1:16" hidden="1" x14ac:dyDescent="0.3">
      <c r="A16" t="s">
        <v>321</v>
      </c>
      <c r="B16" s="14">
        <v>45832</v>
      </c>
      <c r="C16" s="14">
        <v>45832</v>
      </c>
      <c r="D16" s="15" t="s">
        <v>322</v>
      </c>
      <c r="E16" t="s">
        <v>323</v>
      </c>
      <c r="F16" t="s">
        <v>322</v>
      </c>
      <c r="G16" s="16">
        <v>-0.09</v>
      </c>
      <c r="H16" s="16">
        <v>-27656315.32</v>
      </c>
      <c r="I16" t="s">
        <v>322</v>
      </c>
      <c r="J16" t="s">
        <v>322</v>
      </c>
      <c r="K16" t="s">
        <v>322</v>
      </c>
    </row>
    <row r="17" spans="1:11" hidden="1" x14ac:dyDescent="0.3">
      <c r="A17" t="s">
        <v>321</v>
      </c>
      <c r="B17" s="14">
        <v>45832</v>
      </c>
      <c r="C17" s="14">
        <v>45832</v>
      </c>
      <c r="D17" s="15" t="s">
        <v>322</v>
      </c>
      <c r="E17" t="s">
        <v>323</v>
      </c>
      <c r="F17" t="s">
        <v>322</v>
      </c>
      <c r="G17" s="16">
        <v>-3.98</v>
      </c>
      <c r="H17" s="16">
        <v>-27656315.23</v>
      </c>
      <c r="I17" t="s">
        <v>322</v>
      </c>
      <c r="J17" t="s">
        <v>322</v>
      </c>
      <c r="K17" t="s">
        <v>322</v>
      </c>
    </row>
    <row r="18" spans="1:11" hidden="1" x14ac:dyDescent="0.3">
      <c r="A18" t="s">
        <v>321</v>
      </c>
      <c r="B18" s="14">
        <v>45832</v>
      </c>
      <c r="C18" s="14">
        <v>45832</v>
      </c>
      <c r="D18" s="15" t="s">
        <v>322</v>
      </c>
      <c r="E18" t="s">
        <v>323</v>
      </c>
      <c r="F18" t="s">
        <v>322</v>
      </c>
      <c r="G18" s="16">
        <v>-18.940000000000001</v>
      </c>
      <c r="H18" s="16">
        <v>-27656311.25</v>
      </c>
      <c r="I18" t="s">
        <v>322</v>
      </c>
      <c r="J18" t="s">
        <v>322</v>
      </c>
      <c r="K18" t="s">
        <v>322</v>
      </c>
    </row>
    <row r="19" spans="1:11" hidden="1" x14ac:dyDescent="0.3">
      <c r="A19" t="s">
        <v>321</v>
      </c>
      <c r="B19" s="14">
        <v>45832</v>
      </c>
      <c r="C19" s="14">
        <v>45832</v>
      </c>
      <c r="D19" s="15" t="s">
        <v>322</v>
      </c>
      <c r="E19" t="s">
        <v>409</v>
      </c>
      <c r="F19" t="s">
        <v>322</v>
      </c>
      <c r="G19" s="16">
        <v>-15.78</v>
      </c>
      <c r="H19" s="16">
        <v>-27656292.309999999</v>
      </c>
      <c r="I19" t="s">
        <v>322</v>
      </c>
      <c r="J19" t="s">
        <v>322</v>
      </c>
      <c r="K19" t="s">
        <v>322</v>
      </c>
    </row>
    <row r="20" spans="1:11" hidden="1" x14ac:dyDescent="0.3">
      <c r="A20" t="s">
        <v>321</v>
      </c>
      <c r="B20" s="14">
        <v>45832</v>
      </c>
      <c r="C20" s="14">
        <v>45832</v>
      </c>
      <c r="D20" s="15" t="s">
        <v>322</v>
      </c>
      <c r="E20" t="s">
        <v>336</v>
      </c>
      <c r="F20" t="s">
        <v>322</v>
      </c>
      <c r="G20" s="16">
        <v>-662.9</v>
      </c>
      <c r="H20" s="16">
        <v>-27656276.530000001</v>
      </c>
      <c r="I20" t="s">
        <v>322</v>
      </c>
      <c r="J20" t="s">
        <v>322</v>
      </c>
      <c r="K20" t="s">
        <v>322</v>
      </c>
    </row>
    <row r="21" spans="1:11" hidden="1" x14ac:dyDescent="0.3">
      <c r="A21" t="s">
        <v>321</v>
      </c>
      <c r="B21" s="14">
        <v>45832</v>
      </c>
      <c r="C21" s="14">
        <v>45832</v>
      </c>
      <c r="D21" s="15" t="s">
        <v>322</v>
      </c>
      <c r="E21" t="s">
        <v>337</v>
      </c>
      <c r="F21" t="s">
        <v>322</v>
      </c>
      <c r="G21" s="16">
        <v>-3156.65</v>
      </c>
      <c r="H21" s="16">
        <v>-27655613.629999999</v>
      </c>
      <c r="I21" t="s">
        <v>338</v>
      </c>
      <c r="J21" t="s">
        <v>322</v>
      </c>
      <c r="K21" t="s">
        <v>322</v>
      </c>
    </row>
    <row r="22" spans="1:11" hidden="1" x14ac:dyDescent="0.3">
      <c r="A22" t="s">
        <v>321</v>
      </c>
      <c r="B22" s="14">
        <v>45831</v>
      </c>
      <c r="C22" s="14">
        <v>45831</v>
      </c>
      <c r="D22" s="15" t="s">
        <v>322</v>
      </c>
      <c r="E22" t="s">
        <v>340</v>
      </c>
      <c r="F22" t="s">
        <v>341</v>
      </c>
      <c r="G22" s="16">
        <v>-1100000</v>
      </c>
      <c r="H22" s="16">
        <v>-27652456.98</v>
      </c>
      <c r="I22" t="s">
        <v>326</v>
      </c>
      <c r="J22" t="s">
        <v>511</v>
      </c>
      <c r="K22" t="s">
        <v>322</v>
      </c>
    </row>
    <row r="23" spans="1:11" hidden="1" x14ac:dyDescent="0.3">
      <c r="A23" t="s">
        <v>321</v>
      </c>
      <c r="B23" s="14">
        <v>45831</v>
      </c>
      <c r="C23" s="14">
        <v>45831</v>
      </c>
      <c r="D23" s="15" t="s">
        <v>322</v>
      </c>
      <c r="E23" t="s">
        <v>340</v>
      </c>
      <c r="F23" t="s">
        <v>341</v>
      </c>
      <c r="G23" s="16">
        <v>-2250000</v>
      </c>
      <c r="H23" s="16">
        <v>-26552456.98</v>
      </c>
      <c r="I23" t="s">
        <v>326</v>
      </c>
      <c r="J23" t="s">
        <v>512</v>
      </c>
      <c r="K23" t="s">
        <v>322</v>
      </c>
    </row>
    <row r="24" spans="1:11" hidden="1" x14ac:dyDescent="0.3">
      <c r="A24" t="s">
        <v>321</v>
      </c>
      <c r="B24" s="14">
        <v>45831</v>
      </c>
      <c r="C24" s="14">
        <v>45831</v>
      </c>
      <c r="D24" s="15" t="s">
        <v>322</v>
      </c>
      <c r="E24" t="s">
        <v>324</v>
      </c>
      <c r="F24" t="s">
        <v>513</v>
      </c>
      <c r="G24" s="16">
        <v>-572927</v>
      </c>
      <c r="H24" s="16">
        <v>-24302456.98</v>
      </c>
      <c r="I24" t="s">
        <v>326</v>
      </c>
      <c r="J24" t="s">
        <v>327</v>
      </c>
      <c r="K24" t="s">
        <v>322</v>
      </c>
    </row>
    <row r="25" spans="1:11" hidden="1" x14ac:dyDescent="0.3">
      <c r="A25" t="s">
        <v>321</v>
      </c>
      <c r="B25" s="14">
        <v>45831</v>
      </c>
      <c r="C25" s="14">
        <v>45831</v>
      </c>
      <c r="D25" s="15" t="s">
        <v>322</v>
      </c>
      <c r="E25" t="s">
        <v>343</v>
      </c>
      <c r="F25" t="s">
        <v>428</v>
      </c>
      <c r="G25" s="16">
        <v>3600000</v>
      </c>
      <c r="H25" s="16">
        <v>-23729529.98</v>
      </c>
      <c r="I25" t="s">
        <v>331</v>
      </c>
      <c r="J25" t="s">
        <v>514</v>
      </c>
      <c r="K25" t="s">
        <v>322</v>
      </c>
    </row>
    <row r="26" spans="1:11" hidden="1" x14ac:dyDescent="0.3">
      <c r="A26" t="s">
        <v>321</v>
      </c>
      <c r="B26" s="14">
        <v>45831</v>
      </c>
      <c r="C26" s="14">
        <v>45831</v>
      </c>
      <c r="D26" s="15" t="s">
        <v>322</v>
      </c>
      <c r="E26" t="s">
        <v>323</v>
      </c>
      <c r="F26" t="s">
        <v>322</v>
      </c>
      <c r="G26" s="16">
        <v>-6600</v>
      </c>
      <c r="H26" s="16">
        <v>-27329529.98</v>
      </c>
      <c r="I26" t="s">
        <v>322</v>
      </c>
      <c r="J26" t="s">
        <v>322</v>
      </c>
      <c r="K26" t="s">
        <v>322</v>
      </c>
    </row>
    <row r="27" spans="1:11" hidden="1" x14ac:dyDescent="0.3">
      <c r="A27" t="s">
        <v>321</v>
      </c>
      <c r="B27" s="14">
        <v>45831</v>
      </c>
      <c r="C27" s="14">
        <v>45831</v>
      </c>
      <c r="D27" s="15" t="s">
        <v>322</v>
      </c>
      <c r="E27" t="s">
        <v>323</v>
      </c>
      <c r="F27" t="s">
        <v>322</v>
      </c>
      <c r="G27" s="16">
        <v>-13500</v>
      </c>
      <c r="H27" s="16">
        <v>-27322929.98</v>
      </c>
      <c r="I27" t="s">
        <v>322</v>
      </c>
      <c r="J27" t="s">
        <v>322</v>
      </c>
      <c r="K27" t="s">
        <v>322</v>
      </c>
    </row>
    <row r="28" spans="1:11" hidden="1" x14ac:dyDescent="0.3">
      <c r="A28" t="s">
        <v>321</v>
      </c>
      <c r="B28" s="14">
        <v>45831</v>
      </c>
      <c r="C28" s="14">
        <v>45831</v>
      </c>
      <c r="D28" s="15" t="s">
        <v>322</v>
      </c>
      <c r="E28" t="s">
        <v>323</v>
      </c>
      <c r="F28" t="s">
        <v>322</v>
      </c>
      <c r="G28" s="16">
        <v>-3437.56</v>
      </c>
      <c r="H28" s="16">
        <v>-27309429.98</v>
      </c>
      <c r="I28" t="s">
        <v>322</v>
      </c>
      <c r="J28" t="s">
        <v>322</v>
      </c>
      <c r="K28" t="s">
        <v>322</v>
      </c>
    </row>
    <row r="29" spans="1:11" hidden="1" x14ac:dyDescent="0.3">
      <c r="A29" t="s">
        <v>321</v>
      </c>
      <c r="B29" s="14">
        <v>45831</v>
      </c>
      <c r="C29" s="14">
        <v>45831</v>
      </c>
      <c r="D29" s="15" t="s">
        <v>322</v>
      </c>
      <c r="E29" t="s">
        <v>328</v>
      </c>
      <c r="F29" t="s">
        <v>322</v>
      </c>
      <c r="G29" s="16">
        <v>-21600</v>
      </c>
      <c r="H29" s="16">
        <v>-27305992.420000002</v>
      </c>
      <c r="I29" t="s">
        <v>322</v>
      </c>
      <c r="J29" t="s">
        <v>322</v>
      </c>
      <c r="K29" t="s">
        <v>322</v>
      </c>
    </row>
    <row r="30" spans="1:11" hidden="1" x14ac:dyDescent="0.3">
      <c r="A30" t="s">
        <v>321</v>
      </c>
      <c r="B30" s="14">
        <v>45825</v>
      </c>
      <c r="C30" s="14">
        <v>45825</v>
      </c>
      <c r="D30" s="15" t="s">
        <v>322</v>
      </c>
      <c r="E30" t="s">
        <v>364</v>
      </c>
      <c r="F30" t="s">
        <v>322</v>
      </c>
      <c r="G30" s="16">
        <v>-178874.36</v>
      </c>
      <c r="H30" s="16">
        <v>-27284392.420000002</v>
      </c>
      <c r="I30" t="s">
        <v>326</v>
      </c>
      <c r="J30" t="s">
        <v>515</v>
      </c>
      <c r="K30" t="s">
        <v>322</v>
      </c>
    </row>
    <row r="31" spans="1:11" hidden="1" x14ac:dyDescent="0.3">
      <c r="A31" t="s">
        <v>321</v>
      </c>
      <c r="B31" s="14">
        <v>45825</v>
      </c>
      <c r="C31" s="14">
        <v>45825</v>
      </c>
      <c r="D31" s="15" t="s">
        <v>322</v>
      </c>
      <c r="E31" t="s">
        <v>364</v>
      </c>
      <c r="F31" t="s">
        <v>322</v>
      </c>
      <c r="G31" s="16">
        <v>-363769.34</v>
      </c>
      <c r="H31" s="16">
        <v>-27105518.059999999</v>
      </c>
      <c r="I31" t="s">
        <v>326</v>
      </c>
      <c r="J31" t="s">
        <v>516</v>
      </c>
      <c r="K31" t="s">
        <v>322</v>
      </c>
    </row>
    <row r="32" spans="1:11" hidden="1" x14ac:dyDescent="0.3">
      <c r="A32" t="s">
        <v>321</v>
      </c>
      <c r="B32" s="14">
        <v>45825</v>
      </c>
      <c r="C32" s="14">
        <v>45825</v>
      </c>
      <c r="D32" s="15" t="s">
        <v>322</v>
      </c>
      <c r="E32" t="s">
        <v>364</v>
      </c>
      <c r="F32" t="s">
        <v>322</v>
      </c>
      <c r="G32" s="16">
        <v>-5378338.7599999998</v>
      </c>
      <c r="H32" s="16">
        <v>-26741748.719999999</v>
      </c>
      <c r="I32" t="s">
        <v>326</v>
      </c>
      <c r="J32" t="s">
        <v>517</v>
      </c>
      <c r="K32" t="s">
        <v>322</v>
      </c>
    </row>
    <row r="33" spans="1:11" hidden="1" x14ac:dyDescent="0.3">
      <c r="A33" t="s">
        <v>321</v>
      </c>
      <c r="B33" s="14">
        <v>45825</v>
      </c>
      <c r="C33" s="14">
        <v>45825</v>
      </c>
      <c r="D33" s="15" t="s">
        <v>322</v>
      </c>
      <c r="E33" t="s">
        <v>364</v>
      </c>
      <c r="F33" t="s">
        <v>322</v>
      </c>
      <c r="G33" s="16">
        <v>-9496.7199999999993</v>
      </c>
      <c r="H33" s="16">
        <v>-21363409.960000001</v>
      </c>
      <c r="I33" t="s">
        <v>326</v>
      </c>
      <c r="J33" t="s">
        <v>518</v>
      </c>
      <c r="K33" t="s">
        <v>322</v>
      </c>
    </row>
    <row r="34" spans="1:11" hidden="1" x14ac:dyDescent="0.3">
      <c r="A34" t="s">
        <v>321</v>
      </c>
      <c r="B34" s="14">
        <v>45825</v>
      </c>
      <c r="C34" s="14">
        <v>45825</v>
      </c>
      <c r="D34" s="15" t="s">
        <v>322</v>
      </c>
      <c r="E34" t="s">
        <v>364</v>
      </c>
      <c r="F34" t="s">
        <v>322</v>
      </c>
      <c r="G34" s="16">
        <v>-4897.3599999999997</v>
      </c>
      <c r="H34" s="16">
        <v>-21353913.239999998</v>
      </c>
      <c r="I34" t="s">
        <v>326</v>
      </c>
      <c r="J34" t="s">
        <v>519</v>
      </c>
      <c r="K34" t="s">
        <v>322</v>
      </c>
    </row>
    <row r="35" spans="1:11" hidden="1" x14ac:dyDescent="0.3">
      <c r="A35" t="s">
        <v>321</v>
      </c>
      <c r="B35" s="14">
        <v>45821</v>
      </c>
      <c r="C35" s="14">
        <v>45821</v>
      </c>
      <c r="D35" s="15" t="s">
        <v>322</v>
      </c>
      <c r="E35" t="s">
        <v>343</v>
      </c>
      <c r="F35" t="s">
        <v>428</v>
      </c>
      <c r="G35" s="16">
        <v>6300000</v>
      </c>
      <c r="H35" s="16">
        <v>-21349015.879999999</v>
      </c>
      <c r="I35" t="s">
        <v>331</v>
      </c>
      <c r="J35" t="s">
        <v>520</v>
      </c>
      <c r="K35" t="s">
        <v>322</v>
      </c>
    </row>
    <row r="36" spans="1:11" hidden="1" x14ac:dyDescent="0.3">
      <c r="A36" t="s">
        <v>321</v>
      </c>
      <c r="B36" s="14">
        <v>45821</v>
      </c>
      <c r="C36" s="14">
        <v>45821</v>
      </c>
      <c r="D36" s="15" t="s">
        <v>322</v>
      </c>
      <c r="E36" t="s">
        <v>328</v>
      </c>
      <c r="F36" t="s">
        <v>322</v>
      </c>
      <c r="G36" s="16">
        <v>-37800</v>
      </c>
      <c r="H36" s="16">
        <v>-27649015.879999999</v>
      </c>
      <c r="I36" t="s">
        <v>322</v>
      </c>
      <c r="J36" t="s">
        <v>322</v>
      </c>
      <c r="K36" t="s">
        <v>322</v>
      </c>
    </row>
    <row r="37" spans="1:11" hidden="1" x14ac:dyDescent="0.3">
      <c r="A37" t="s">
        <v>321</v>
      </c>
      <c r="B37" s="14">
        <v>45819</v>
      </c>
      <c r="C37" s="14">
        <v>45819</v>
      </c>
      <c r="D37" s="15" t="s">
        <v>322</v>
      </c>
      <c r="E37" t="s">
        <v>323</v>
      </c>
      <c r="F37" t="s">
        <v>322</v>
      </c>
      <c r="G37" s="16">
        <v>-13500</v>
      </c>
      <c r="H37" s="16">
        <v>-27611215.879999999</v>
      </c>
      <c r="I37" t="s">
        <v>322</v>
      </c>
      <c r="J37" t="s">
        <v>322</v>
      </c>
      <c r="K37" t="s">
        <v>322</v>
      </c>
    </row>
    <row r="38" spans="1:11" hidden="1" x14ac:dyDescent="0.3">
      <c r="A38" t="s">
        <v>321</v>
      </c>
      <c r="B38" s="14">
        <v>45819</v>
      </c>
      <c r="C38" s="14">
        <v>45819</v>
      </c>
      <c r="D38" s="15" t="s">
        <v>322</v>
      </c>
      <c r="E38" t="s">
        <v>340</v>
      </c>
      <c r="F38" t="s">
        <v>341</v>
      </c>
      <c r="G38" s="16">
        <v>-2250000</v>
      </c>
      <c r="H38" s="16">
        <v>-27597715.879999999</v>
      </c>
      <c r="I38" t="s">
        <v>326</v>
      </c>
      <c r="J38" t="s">
        <v>521</v>
      </c>
      <c r="K38" t="s">
        <v>322</v>
      </c>
    </row>
    <row r="39" spans="1:11" hidden="1" x14ac:dyDescent="0.3">
      <c r="A39" t="s">
        <v>321</v>
      </c>
      <c r="B39" s="14">
        <v>45818</v>
      </c>
      <c r="C39" s="14">
        <v>45818</v>
      </c>
      <c r="D39" s="15" t="s">
        <v>322</v>
      </c>
      <c r="E39" t="s">
        <v>324</v>
      </c>
      <c r="F39" t="s">
        <v>325</v>
      </c>
      <c r="G39" s="16">
        <v>-2320000</v>
      </c>
      <c r="H39" s="16">
        <v>-25347715.879999999</v>
      </c>
      <c r="I39" t="s">
        <v>326</v>
      </c>
      <c r="J39" t="s">
        <v>327</v>
      </c>
      <c r="K39" t="s">
        <v>322</v>
      </c>
    </row>
    <row r="40" spans="1:11" hidden="1" x14ac:dyDescent="0.3">
      <c r="A40" t="s">
        <v>321</v>
      </c>
      <c r="B40" s="14">
        <v>45818</v>
      </c>
      <c r="C40" s="14">
        <v>45818</v>
      </c>
      <c r="D40" s="15" t="s">
        <v>322</v>
      </c>
      <c r="E40" t="s">
        <v>343</v>
      </c>
      <c r="F40" t="s">
        <v>428</v>
      </c>
      <c r="G40" s="16">
        <v>2250000</v>
      </c>
      <c r="H40" s="16">
        <v>-23027715.879999999</v>
      </c>
      <c r="I40" t="s">
        <v>331</v>
      </c>
      <c r="J40" t="s">
        <v>522</v>
      </c>
      <c r="K40" t="s">
        <v>322</v>
      </c>
    </row>
    <row r="41" spans="1:11" hidden="1" x14ac:dyDescent="0.3">
      <c r="A41" t="s">
        <v>321</v>
      </c>
      <c r="B41" s="14">
        <v>45818</v>
      </c>
      <c r="C41" s="14">
        <v>45818</v>
      </c>
      <c r="D41" s="15" t="s">
        <v>322</v>
      </c>
      <c r="E41" t="s">
        <v>343</v>
      </c>
      <c r="F41" t="s">
        <v>428</v>
      </c>
      <c r="G41" s="16">
        <v>2320000</v>
      </c>
      <c r="H41" s="16">
        <v>-25277715.879999999</v>
      </c>
      <c r="I41" t="s">
        <v>331</v>
      </c>
      <c r="J41" t="s">
        <v>523</v>
      </c>
      <c r="K41" t="s">
        <v>322</v>
      </c>
    </row>
    <row r="42" spans="1:11" hidden="1" x14ac:dyDescent="0.3">
      <c r="A42" t="s">
        <v>321</v>
      </c>
      <c r="B42" s="14">
        <v>45818</v>
      </c>
      <c r="C42" s="14">
        <v>45818</v>
      </c>
      <c r="D42" s="15" t="s">
        <v>322</v>
      </c>
      <c r="E42" t="s">
        <v>328</v>
      </c>
      <c r="F42" t="s">
        <v>322</v>
      </c>
      <c r="G42" s="16">
        <v>-13500</v>
      </c>
      <c r="H42" s="16">
        <v>-27597715.879999999</v>
      </c>
      <c r="I42" t="s">
        <v>322</v>
      </c>
      <c r="J42" t="s">
        <v>322</v>
      </c>
      <c r="K42" t="s">
        <v>322</v>
      </c>
    </row>
    <row r="43" spans="1:11" hidden="1" x14ac:dyDescent="0.3">
      <c r="A43" t="s">
        <v>321</v>
      </c>
      <c r="B43" s="14">
        <v>45818</v>
      </c>
      <c r="C43" s="14">
        <v>45818</v>
      </c>
      <c r="D43" s="15" t="s">
        <v>322</v>
      </c>
      <c r="E43" t="s">
        <v>328</v>
      </c>
      <c r="F43" t="s">
        <v>322</v>
      </c>
      <c r="G43" s="16">
        <v>-13920</v>
      </c>
      <c r="H43" s="16">
        <v>-27584215.879999999</v>
      </c>
      <c r="I43" t="s">
        <v>322</v>
      </c>
      <c r="J43" t="s">
        <v>322</v>
      </c>
      <c r="K43" t="s">
        <v>322</v>
      </c>
    </row>
    <row r="44" spans="1:11" hidden="1" x14ac:dyDescent="0.3">
      <c r="A44" t="s">
        <v>321</v>
      </c>
      <c r="B44" s="14">
        <v>45814</v>
      </c>
      <c r="C44" s="14">
        <v>45814</v>
      </c>
      <c r="D44" s="15" t="s">
        <v>322</v>
      </c>
      <c r="E44" t="s">
        <v>323</v>
      </c>
      <c r="F44" t="s">
        <v>322</v>
      </c>
      <c r="G44" s="16">
        <v>-649.70000000000005</v>
      </c>
      <c r="H44" s="16">
        <v>-27570295.879999999</v>
      </c>
      <c r="I44" t="s">
        <v>322</v>
      </c>
      <c r="J44" t="s">
        <v>322</v>
      </c>
      <c r="K44" t="s">
        <v>322</v>
      </c>
    </row>
    <row r="45" spans="1:11" x14ac:dyDescent="0.3">
      <c r="A45" t="s">
        <v>321</v>
      </c>
      <c r="B45" s="14">
        <v>45814</v>
      </c>
      <c r="C45" s="14">
        <v>45814</v>
      </c>
      <c r="D45" s="15" t="s">
        <v>322</v>
      </c>
      <c r="E45" t="s">
        <v>388</v>
      </c>
      <c r="F45" t="s">
        <v>322</v>
      </c>
      <c r="G45" s="16">
        <v>-108283.1</v>
      </c>
      <c r="H45" s="16">
        <v>-27569646.18</v>
      </c>
      <c r="I45" t="s">
        <v>334</v>
      </c>
      <c r="J45" t="s">
        <v>389</v>
      </c>
      <c r="K45" t="s">
        <v>322</v>
      </c>
    </row>
    <row r="46" spans="1:11" hidden="1" x14ac:dyDescent="0.3">
      <c r="A46" t="s">
        <v>321</v>
      </c>
      <c r="B46" s="14">
        <v>45813</v>
      </c>
      <c r="C46" s="14">
        <v>45813</v>
      </c>
      <c r="D46" s="15" t="s">
        <v>322</v>
      </c>
      <c r="E46" t="s">
        <v>323</v>
      </c>
      <c r="F46" t="s">
        <v>322</v>
      </c>
      <c r="G46" s="16">
        <v>-318.45</v>
      </c>
      <c r="H46" s="16">
        <v>-27461363.079999998</v>
      </c>
      <c r="I46" t="s">
        <v>322</v>
      </c>
      <c r="J46" t="s">
        <v>322</v>
      </c>
      <c r="K46" t="s">
        <v>322</v>
      </c>
    </row>
    <row r="47" spans="1:11" hidden="1" x14ac:dyDescent="0.3">
      <c r="A47" t="s">
        <v>321</v>
      </c>
      <c r="B47" s="14">
        <v>45813</v>
      </c>
      <c r="C47" s="14">
        <v>45813</v>
      </c>
      <c r="D47" s="15" t="s">
        <v>322</v>
      </c>
      <c r="E47" t="s">
        <v>323</v>
      </c>
      <c r="F47" t="s">
        <v>322</v>
      </c>
      <c r="G47" s="16">
        <v>-294.95999999999998</v>
      </c>
      <c r="H47" s="16">
        <v>-27461044.629999999</v>
      </c>
      <c r="I47" t="s">
        <v>322</v>
      </c>
      <c r="J47" t="s">
        <v>322</v>
      </c>
      <c r="K47" t="s">
        <v>322</v>
      </c>
    </row>
    <row r="48" spans="1:11" hidden="1" x14ac:dyDescent="0.3">
      <c r="A48" t="s">
        <v>321</v>
      </c>
      <c r="B48" s="14">
        <v>45813</v>
      </c>
      <c r="C48" s="14">
        <v>45813</v>
      </c>
      <c r="D48" s="15" t="s">
        <v>322</v>
      </c>
      <c r="E48" t="s">
        <v>323</v>
      </c>
      <c r="F48" t="s">
        <v>322</v>
      </c>
      <c r="G48" s="16">
        <v>-294.95999999999998</v>
      </c>
      <c r="H48" s="16">
        <v>-27460749.670000002</v>
      </c>
      <c r="I48" t="s">
        <v>322</v>
      </c>
      <c r="J48" t="s">
        <v>322</v>
      </c>
      <c r="K48" t="s">
        <v>322</v>
      </c>
    </row>
    <row r="49" spans="1:11" hidden="1" x14ac:dyDescent="0.3">
      <c r="A49" t="s">
        <v>321</v>
      </c>
      <c r="B49" s="14">
        <v>45813</v>
      </c>
      <c r="C49" s="14">
        <v>45813</v>
      </c>
      <c r="D49" s="15" t="s">
        <v>322</v>
      </c>
      <c r="E49" t="s">
        <v>333</v>
      </c>
      <c r="F49" t="s">
        <v>348</v>
      </c>
      <c r="G49" s="16">
        <v>-53074.35</v>
      </c>
      <c r="H49" s="16">
        <v>-27460454.710000001</v>
      </c>
      <c r="I49" t="s">
        <v>334</v>
      </c>
      <c r="J49" t="s">
        <v>335</v>
      </c>
      <c r="K49" t="s">
        <v>322</v>
      </c>
    </row>
    <row r="50" spans="1:11" hidden="1" x14ac:dyDescent="0.3">
      <c r="A50" t="s">
        <v>321</v>
      </c>
      <c r="B50" s="14">
        <v>45813</v>
      </c>
      <c r="C50" s="14">
        <v>45813</v>
      </c>
      <c r="D50" s="15" t="s">
        <v>322</v>
      </c>
      <c r="E50" t="s">
        <v>333</v>
      </c>
      <c r="F50" t="s">
        <v>348</v>
      </c>
      <c r="G50" s="16">
        <v>-49159.35</v>
      </c>
      <c r="H50" s="16">
        <v>-27407380.359999999</v>
      </c>
      <c r="I50" t="s">
        <v>334</v>
      </c>
      <c r="J50" t="s">
        <v>335</v>
      </c>
      <c r="K50" t="s">
        <v>322</v>
      </c>
    </row>
    <row r="51" spans="1:11" hidden="1" x14ac:dyDescent="0.3">
      <c r="A51" t="s">
        <v>321</v>
      </c>
      <c r="B51" s="14">
        <v>45813</v>
      </c>
      <c r="C51" s="14">
        <v>45813</v>
      </c>
      <c r="D51" s="15" t="s">
        <v>322</v>
      </c>
      <c r="E51" t="s">
        <v>333</v>
      </c>
      <c r="F51" t="s">
        <v>348</v>
      </c>
      <c r="G51" s="16">
        <v>-49159.35</v>
      </c>
      <c r="H51" s="16">
        <v>-27358221.010000002</v>
      </c>
      <c r="I51" t="s">
        <v>334</v>
      </c>
      <c r="J51" t="s">
        <v>335</v>
      </c>
      <c r="K51" t="s">
        <v>322</v>
      </c>
    </row>
    <row r="52" spans="1:11" hidden="1" x14ac:dyDescent="0.3">
      <c r="A52" t="s">
        <v>321</v>
      </c>
      <c r="B52" s="14">
        <v>45810</v>
      </c>
      <c r="C52" s="14">
        <v>45810</v>
      </c>
      <c r="D52" s="15" t="s">
        <v>322</v>
      </c>
      <c r="E52" t="s">
        <v>323</v>
      </c>
      <c r="F52" t="s">
        <v>322</v>
      </c>
      <c r="G52" s="16">
        <v>-2.42</v>
      </c>
      <c r="H52" s="16">
        <v>-27309061.66</v>
      </c>
      <c r="I52" t="s">
        <v>322</v>
      </c>
      <c r="J52" t="s">
        <v>322</v>
      </c>
      <c r="K52" t="s">
        <v>322</v>
      </c>
    </row>
    <row r="53" spans="1:11" hidden="1" x14ac:dyDescent="0.3">
      <c r="A53" t="s">
        <v>321</v>
      </c>
      <c r="B53" s="14">
        <v>45810</v>
      </c>
      <c r="C53" s="14">
        <v>45810</v>
      </c>
      <c r="D53" s="15" t="s">
        <v>322</v>
      </c>
      <c r="E53" t="s">
        <v>323</v>
      </c>
      <c r="F53" t="s">
        <v>322</v>
      </c>
      <c r="G53" s="16">
        <v>-101.81</v>
      </c>
      <c r="H53" s="16">
        <v>-27309059.239999998</v>
      </c>
      <c r="I53" t="s">
        <v>322</v>
      </c>
      <c r="J53" t="s">
        <v>322</v>
      </c>
      <c r="K53" t="s">
        <v>322</v>
      </c>
    </row>
    <row r="54" spans="1:11" hidden="1" x14ac:dyDescent="0.3">
      <c r="A54" t="s">
        <v>321</v>
      </c>
      <c r="B54" s="14">
        <v>45810</v>
      </c>
      <c r="C54" s="14">
        <v>45810</v>
      </c>
      <c r="D54" s="15" t="s">
        <v>322</v>
      </c>
      <c r="E54" t="s">
        <v>323</v>
      </c>
      <c r="F54" t="s">
        <v>322</v>
      </c>
      <c r="G54" s="16">
        <v>-484.81</v>
      </c>
      <c r="H54" s="16">
        <v>-27308957.43</v>
      </c>
      <c r="I54" t="s">
        <v>322</v>
      </c>
      <c r="J54" t="s">
        <v>322</v>
      </c>
      <c r="K54" t="s">
        <v>322</v>
      </c>
    </row>
    <row r="55" spans="1:11" hidden="1" x14ac:dyDescent="0.3">
      <c r="A55" t="s">
        <v>321</v>
      </c>
      <c r="B55" s="14">
        <v>45810</v>
      </c>
      <c r="C55" s="14">
        <v>45810</v>
      </c>
      <c r="D55" s="15" t="s">
        <v>322</v>
      </c>
      <c r="E55" t="s">
        <v>409</v>
      </c>
      <c r="F55" t="s">
        <v>322</v>
      </c>
      <c r="G55" s="16">
        <v>-404</v>
      </c>
      <c r="H55" s="16">
        <v>-27308472.620000001</v>
      </c>
      <c r="I55" t="s">
        <v>322</v>
      </c>
      <c r="J55" t="s">
        <v>322</v>
      </c>
      <c r="K55" t="s">
        <v>322</v>
      </c>
    </row>
    <row r="56" spans="1:11" hidden="1" x14ac:dyDescent="0.3">
      <c r="A56" t="s">
        <v>321</v>
      </c>
      <c r="B56" s="14">
        <v>45810</v>
      </c>
      <c r="C56" s="14">
        <v>45810</v>
      </c>
      <c r="D56" s="15" t="s">
        <v>322</v>
      </c>
      <c r="E56" t="s">
        <v>336</v>
      </c>
      <c r="F56" t="s">
        <v>322</v>
      </c>
      <c r="G56" s="16">
        <v>-16968.189999999999</v>
      </c>
      <c r="H56" s="16">
        <v>-27308068.620000001</v>
      </c>
      <c r="I56" t="s">
        <v>322</v>
      </c>
      <c r="J56" t="s">
        <v>322</v>
      </c>
      <c r="K56" t="s">
        <v>322</v>
      </c>
    </row>
    <row r="57" spans="1:11" hidden="1" x14ac:dyDescent="0.3">
      <c r="A57" t="s">
        <v>321</v>
      </c>
      <c r="B57" s="14">
        <v>45810</v>
      </c>
      <c r="C57" s="14">
        <v>45810</v>
      </c>
      <c r="D57" s="15" t="s">
        <v>322</v>
      </c>
      <c r="E57" t="s">
        <v>410</v>
      </c>
      <c r="F57" t="s">
        <v>322</v>
      </c>
      <c r="G57" s="16">
        <v>-80800.899999999994</v>
      </c>
      <c r="H57" s="16">
        <v>-27291100.43</v>
      </c>
      <c r="I57" t="s">
        <v>322</v>
      </c>
      <c r="J57" t="s">
        <v>322</v>
      </c>
      <c r="K57" t="s">
        <v>322</v>
      </c>
    </row>
    <row r="59" spans="1:11" x14ac:dyDescent="0.3">
      <c r="H59" s="23">
        <v>-27291100.43</v>
      </c>
      <c r="I59" s="21"/>
      <c r="J59" s="21" t="s">
        <v>590</v>
      </c>
      <c r="K59" s="21"/>
    </row>
  </sheetData>
  <autoFilter ref="A1:P57" xr:uid="{00000000-0009-0000-0000-00000E000000}">
    <filterColumn colId="6">
      <filters>
        <filter val="($108,283.10)"/>
      </filters>
    </filterColumn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J21" sqref="J21"/>
    </sheetView>
  </sheetViews>
  <sheetFormatPr baseColWidth="10" defaultRowHeight="14.4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filterMode="1"/>
  <dimension ref="A1:K75"/>
  <sheetViews>
    <sheetView workbookViewId="0">
      <selection activeCell="A64" sqref="A64:J64"/>
    </sheetView>
  </sheetViews>
  <sheetFormatPr baseColWidth="10" defaultColWidth="9.109375" defaultRowHeight="14.4" x14ac:dyDescent="0.3"/>
  <cols>
    <col min="1" max="4" width="11.6640625" customWidth="1"/>
    <col min="5" max="5" width="29" bestFit="1" customWidth="1"/>
    <col min="6" max="6" width="11.6640625" customWidth="1"/>
    <col min="7" max="8" width="15.5546875" customWidth="1"/>
    <col min="9" max="9" width="19.5546875" customWidth="1"/>
    <col min="10" max="11" width="11.6640625" customWidth="1"/>
    <col min="257" max="260" width="11.6640625" customWidth="1"/>
    <col min="261" max="261" width="29" bestFit="1" customWidth="1"/>
    <col min="262" max="262" width="11.6640625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29" bestFit="1" customWidth="1"/>
    <col min="518" max="518" width="11.6640625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29" bestFit="1" customWidth="1"/>
    <col min="774" max="774" width="11.6640625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29" bestFit="1" customWidth="1"/>
    <col min="1030" max="1030" width="11.6640625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29" bestFit="1" customWidth="1"/>
    <col min="1286" max="1286" width="11.6640625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29" bestFit="1" customWidth="1"/>
    <col min="1542" max="1542" width="11.6640625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29" bestFit="1" customWidth="1"/>
    <col min="1798" max="1798" width="11.6640625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29" bestFit="1" customWidth="1"/>
    <col min="2054" max="2054" width="11.6640625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29" bestFit="1" customWidth="1"/>
    <col min="2310" max="2310" width="11.6640625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29" bestFit="1" customWidth="1"/>
    <col min="2566" max="2566" width="11.6640625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29" bestFit="1" customWidth="1"/>
    <col min="2822" max="2822" width="11.6640625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29" bestFit="1" customWidth="1"/>
    <col min="3078" max="3078" width="11.6640625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29" bestFit="1" customWidth="1"/>
    <col min="3334" max="3334" width="11.6640625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29" bestFit="1" customWidth="1"/>
    <col min="3590" max="3590" width="11.6640625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29" bestFit="1" customWidth="1"/>
    <col min="3846" max="3846" width="11.6640625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29" bestFit="1" customWidth="1"/>
    <col min="4102" max="4102" width="11.6640625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29" bestFit="1" customWidth="1"/>
    <col min="4358" max="4358" width="11.6640625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29" bestFit="1" customWidth="1"/>
    <col min="4614" max="4614" width="11.6640625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29" bestFit="1" customWidth="1"/>
    <col min="4870" max="4870" width="11.6640625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29" bestFit="1" customWidth="1"/>
    <col min="5126" max="5126" width="11.6640625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29" bestFit="1" customWidth="1"/>
    <col min="5382" max="5382" width="11.6640625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29" bestFit="1" customWidth="1"/>
    <col min="5638" max="5638" width="11.6640625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29" bestFit="1" customWidth="1"/>
    <col min="5894" max="5894" width="11.6640625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29" bestFit="1" customWidth="1"/>
    <col min="6150" max="6150" width="11.6640625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29" bestFit="1" customWidth="1"/>
    <col min="6406" max="6406" width="11.6640625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29" bestFit="1" customWidth="1"/>
    <col min="6662" max="6662" width="11.6640625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29" bestFit="1" customWidth="1"/>
    <col min="6918" max="6918" width="11.6640625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29" bestFit="1" customWidth="1"/>
    <col min="7174" max="7174" width="11.6640625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29" bestFit="1" customWidth="1"/>
    <col min="7430" max="7430" width="11.6640625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29" bestFit="1" customWidth="1"/>
    <col min="7686" max="7686" width="11.6640625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29" bestFit="1" customWidth="1"/>
    <col min="7942" max="7942" width="11.6640625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29" bestFit="1" customWidth="1"/>
    <col min="8198" max="8198" width="11.6640625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29" bestFit="1" customWidth="1"/>
    <col min="8454" max="8454" width="11.6640625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29" bestFit="1" customWidth="1"/>
    <col min="8710" max="8710" width="11.6640625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29" bestFit="1" customWidth="1"/>
    <col min="8966" max="8966" width="11.6640625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29" bestFit="1" customWidth="1"/>
    <col min="9222" max="9222" width="11.6640625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29" bestFit="1" customWidth="1"/>
    <col min="9478" max="9478" width="11.6640625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29" bestFit="1" customWidth="1"/>
    <col min="9734" max="9734" width="11.6640625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29" bestFit="1" customWidth="1"/>
    <col min="9990" max="9990" width="11.6640625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29" bestFit="1" customWidth="1"/>
    <col min="10246" max="10246" width="11.6640625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29" bestFit="1" customWidth="1"/>
    <col min="10502" max="10502" width="11.6640625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29" bestFit="1" customWidth="1"/>
    <col min="10758" max="10758" width="11.6640625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29" bestFit="1" customWidth="1"/>
    <col min="11014" max="11014" width="11.6640625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29" bestFit="1" customWidth="1"/>
    <col min="11270" max="11270" width="11.6640625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29" bestFit="1" customWidth="1"/>
    <col min="11526" max="11526" width="11.6640625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29" bestFit="1" customWidth="1"/>
    <col min="11782" max="11782" width="11.6640625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29" bestFit="1" customWidth="1"/>
    <col min="12038" max="12038" width="11.6640625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29" bestFit="1" customWidth="1"/>
    <col min="12294" max="12294" width="11.6640625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29" bestFit="1" customWidth="1"/>
    <col min="12550" max="12550" width="11.6640625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29" bestFit="1" customWidth="1"/>
    <col min="12806" max="12806" width="11.6640625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29" bestFit="1" customWidth="1"/>
    <col min="13062" max="13062" width="11.6640625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29" bestFit="1" customWidth="1"/>
    <col min="13318" max="13318" width="11.6640625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29" bestFit="1" customWidth="1"/>
    <col min="13574" max="13574" width="11.6640625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29" bestFit="1" customWidth="1"/>
    <col min="13830" max="13830" width="11.6640625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29" bestFit="1" customWidth="1"/>
    <col min="14086" max="14086" width="11.6640625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29" bestFit="1" customWidth="1"/>
    <col min="14342" max="14342" width="11.6640625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29" bestFit="1" customWidth="1"/>
    <col min="14598" max="14598" width="11.6640625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29" bestFit="1" customWidth="1"/>
    <col min="14854" max="14854" width="11.6640625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29" bestFit="1" customWidth="1"/>
    <col min="15110" max="15110" width="11.6640625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29" bestFit="1" customWidth="1"/>
    <col min="15366" max="15366" width="11.6640625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29" bestFit="1" customWidth="1"/>
    <col min="15622" max="15622" width="11.6640625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29" bestFit="1" customWidth="1"/>
    <col min="15878" max="15878" width="11.6640625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29" bestFit="1" customWidth="1"/>
    <col min="16134" max="16134" width="11.6640625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3" t="s">
        <v>311</v>
      </c>
      <c r="B1" s="13" t="s">
        <v>312</v>
      </c>
      <c r="C1" s="13" t="s">
        <v>313</v>
      </c>
      <c r="D1" s="13" t="s">
        <v>314</v>
      </c>
      <c r="E1" s="13" t="s">
        <v>315</v>
      </c>
      <c r="F1" s="13" t="s">
        <v>316</v>
      </c>
      <c r="G1" s="13" t="s">
        <v>317</v>
      </c>
      <c r="H1" s="13" t="s">
        <v>10</v>
      </c>
      <c r="I1" s="13" t="s">
        <v>318</v>
      </c>
      <c r="J1" s="13" t="s">
        <v>319</v>
      </c>
      <c r="K1" s="13" t="s">
        <v>320</v>
      </c>
    </row>
    <row r="2" spans="1:11" hidden="1" x14ac:dyDescent="0.3">
      <c r="A2" t="s">
        <v>321</v>
      </c>
      <c r="B2" s="14">
        <v>45869</v>
      </c>
      <c r="C2" s="14">
        <v>45869</v>
      </c>
      <c r="D2" s="15" t="s">
        <v>322</v>
      </c>
      <c r="E2" t="s">
        <v>323</v>
      </c>
      <c r="F2" t="s">
        <v>322</v>
      </c>
      <c r="G2" s="16">
        <v>-0.01</v>
      </c>
      <c r="H2" s="23">
        <v>344998.39</v>
      </c>
      <c r="I2" s="21" t="s">
        <v>322</v>
      </c>
      <c r="J2" s="21" t="s">
        <v>592</v>
      </c>
      <c r="K2" t="s">
        <v>322</v>
      </c>
    </row>
    <row r="3" spans="1:11" hidden="1" x14ac:dyDescent="0.3">
      <c r="A3" t="s">
        <v>321</v>
      </c>
      <c r="B3" s="14">
        <v>45869</v>
      </c>
      <c r="C3" s="14">
        <v>45869</v>
      </c>
      <c r="D3" s="15" t="s">
        <v>322</v>
      </c>
      <c r="E3" t="s">
        <v>323</v>
      </c>
      <c r="F3" t="s">
        <v>322</v>
      </c>
      <c r="G3" s="16">
        <v>-7.0000000000000007E-2</v>
      </c>
      <c r="H3" s="16">
        <v>344998.40000000002</v>
      </c>
      <c r="I3" t="s">
        <v>322</v>
      </c>
      <c r="J3" t="s">
        <v>322</v>
      </c>
      <c r="K3" t="s">
        <v>322</v>
      </c>
    </row>
    <row r="4" spans="1:11" hidden="1" x14ac:dyDescent="0.3">
      <c r="A4" t="s">
        <v>321</v>
      </c>
      <c r="B4" s="14">
        <v>45869</v>
      </c>
      <c r="C4" s="14">
        <v>45869</v>
      </c>
      <c r="D4" s="15" t="s">
        <v>322</v>
      </c>
      <c r="E4" t="s">
        <v>323</v>
      </c>
      <c r="F4" t="s">
        <v>322</v>
      </c>
      <c r="G4" s="16">
        <v>-18279.349999999999</v>
      </c>
      <c r="H4" s="16">
        <v>344998.47</v>
      </c>
      <c r="I4" t="s">
        <v>322</v>
      </c>
      <c r="J4" t="s">
        <v>322</v>
      </c>
      <c r="K4" t="s">
        <v>322</v>
      </c>
    </row>
    <row r="5" spans="1:11" hidden="1" x14ac:dyDescent="0.3">
      <c r="A5" t="s">
        <v>321</v>
      </c>
      <c r="B5" s="14">
        <v>45869</v>
      </c>
      <c r="C5" s="14">
        <v>45869</v>
      </c>
      <c r="D5" s="15" t="s">
        <v>322</v>
      </c>
      <c r="E5" t="s">
        <v>323</v>
      </c>
      <c r="F5" t="s">
        <v>322</v>
      </c>
      <c r="G5" s="16">
        <v>-2551.4299999999998</v>
      </c>
      <c r="H5" s="16">
        <v>363277.82</v>
      </c>
      <c r="I5" t="s">
        <v>322</v>
      </c>
      <c r="J5" t="s">
        <v>322</v>
      </c>
      <c r="K5" t="s">
        <v>322</v>
      </c>
    </row>
    <row r="6" spans="1:11" hidden="1" x14ac:dyDescent="0.3">
      <c r="A6" t="s">
        <v>321</v>
      </c>
      <c r="B6" s="14">
        <v>45869</v>
      </c>
      <c r="C6" s="14">
        <v>45869</v>
      </c>
      <c r="D6" s="15" t="s">
        <v>322</v>
      </c>
      <c r="E6" t="s">
        <v>444</v>
      </c>
      <c r="F6" t="s">
        <v>322</v>
      </c>
      <c r="G6" s="16">
        <v>-7.0000000000000007E-2</v>
      </c>
      <c r="H6" s="16">
        <v>365829.25</v>
      </c>
      <c r="I6" t="s">
        <v>322</v>
      </c>
      <c r="J6" t="s">
        <v>322</v>
      </c>
      <c r="K6" t="s">
        <v>322</v>
      </c>
    </row>
    <row r="7" spans="1:11" hidden="1" x14ac:dyDescent="0.3">
      <c r="A7" t="s">
        <v>321</v>
      </c>
      <c r="B7" s="14">
        <v>45869</v>
      </c>
      <c r="C7" s="14">
        <v>45869</v>
      </c>
      <c r="D7" s="15" t="s">
        <v>322</v>
      </c>
      <c r="E7" t="s">
        <v>336</v>
      </c>
      <c r="F7" t="s">
        <v>322</v>
      </c>
      <c r="G7" s="16">
        <v>-1.1599999999999999</v>
      </c>
      <c r="H7" s="16">
        <v>365829.32</v>
      </c>
      <c r="I7" t="s">
        <v>322</v>
      </c>
      <c r="J7" t="s">
        <v>322</v>
      </c>
      <c r="K7" t="s">
        <v>322</v>
      </c>
    </row>
    <row r="8" spans="1:11" hidden="1" x14ac:dyDescent="0.3">
      <c r="A8" t="s">
        <v>321</v>
      </c>
      <c r="B8" s="14">
        <v>45869</v>
      </c>
      <c r="C8" s="14">
        <v>45869</v>
      </c>
      <c r="D8" s="15" t="s">
        <v>322</v>
      </c>
      <c r="E8" t="s">
        <v>445</v>
      </c>
      <c r="F8" t="s">
        <v>322</v>
      </c>
      <c r="G8" s="16">
        <v>-11.02</v>
      </c>
      <c r="H8" s="16">
        <v>365830.48</v>
      </c>
      <c r="I8" t="s">
        <v>322</v>
      </c>
      <c r="J8" t="s">
        <v>322</v>
      </c>
      <c r="K8" t="s">
        <v>322</v>
      </c>
    </row>
    <row r="9" spans="1:11" hidden="1" x14ac:dyDescent="0.3">
      <c r="A9" t="s">
        <v>321</v>
      </c>
      <c r="B9" s="14">
        <v>45869</v>
      </c>
      <c r="C9" s="14">
        <v>45869</v>
      </c>
      <c r="D9" s="15" t="s">
        <v>322</v>
      </c>
      <c r="E9" t="s">
        <v>364</v>
      </c>
      <c r="F9" t="s">
        <v>322</v>
      </c>
      <c r="G9" s="16">
        <v>-425237.85</v>
      </c>
      <c r="H9" s="16">
        <v>365841.5</v>
      </c>
      <c r="I9" t="s">
        <v>326</v>
      </c>
      <c r="J9" t="s">
        <v>525</v>
      </c>
      <c r="K9" t="s">
        <v>322</v>
      </c>
    </row>
    <row r="10" spans="1:11" hidden="1" x14ac:dyDescent="0.3">
      <c r="A10" t="s">
        <v>321</v>
      </c>
      <c r="B10" s="14">
        <v>45869</v>
      </c>
      <c r="C10" s="14">
        <v>45869</v>
      </c>
      <c r="D10" s="15" t="s">
        <v>322</v>
      </c>
      <c r="E10" t="s">
        <v>333</v>
      </c>
      <c r="F10" t="s">
        <v>339</v>
      </c>
      <c r="G10" s="16">
        <v>-3046558.84</v>
      </c>
      <c r="H10" s="16">
        <v>791079.35</v>
      </c>
      <c r="I10" t="s">
        <v>334</v>
      </c>
      <c r="J10" t="s">
        <v>335</v>
      </c>
      <c r="K10" t="s">
        <v>322</v>
      </c>
    </row>
    <row r="11" spans="1:11" hidden="1" x14ac:dyDescent="0.3">
      <c r="A11" t="s">
        <v>321</v>
      </c>
      <c r="B11" s="14">
        <v>45869</v>
      </c>
      <c r="C11" s="14">
        <v>45869</v>
      </c>
      <c r="D11" s="15" t="s">
        <v>322</v>
      </c>
      <c r="E11" t="s">
        <v>328</v>
      </c>
      <c r="F11" t="s">
        <v>322</v>
      </c>
      <c r="G11" s="16">
        <v>-21000</v>
      </c>
      <c r="H11" s="16">
        <v>3837638.19</v>
      </c>
      <c r="I11" t="s">
        <v>322</v>
      </c>
      <c r="J11" t="s">
        <v>322</v>
      </c>
      <c r="K11" t="s">
        <v>322</v>
      </c>
    </row>
    <row r="12" spans="1:11" hidden="1" x14ac:dyDescent="0.3">
      <c r="A12" t="s">
        <v>321</v>
      </c>
      <c r="B12" s="14">
        <v>45869</v>
      </c>
      <c r="C12" s="14">
        <v>45869</v>
      </c>
      <c r="D12" s="15" t="s">
        <v>322</v>
      </c>
      <c r="E12" t="s">
        <v>379</v>
      </c>
      <c r="F12" t="s">
        <v>380</v>
      </c>
      <c r="G12" s="16">
        <v>3500000</v>
      </c>
      <c r="H12" s="16">
        <v>3858638.19</v>
      </c>
      <c r="I12" t="s">
        <v>331</v>
      </c>
      <c r="J12" t="s">
        <v>381</v>
      </c>
      <c r="K12" t="s">
        <v>322</v>
      </c>
    </row>
    <row r="13" spans="1:11" hidden="1" x14ac:dyDescent="0.3">
      <c r="A13" t="s">
        <v>321</v>
      </c>
      <c r="B13" s="14">
        <v>45866</v>
      </c>
      <c r="C13" s="14">
        <v>45866</v>
      </c>
      <c r="D13" s="15" t="s">
        <v>322</v>
      </c>
      <c r="E13" t="s">
        <v>364</v>
      </c>
      <c r="F13" t="s">
        <v>322</v>
      </c>
      <c r="G13" s="16">
        <v>-748035.23</v>
      </c>
      <c r="H13" s="16">
        <v>358638.19</v>
      </c>
      <c r="I13" t="s">
        <v>326</v>
      </c>
      <c r="J13" t="s">
        <v>526</v>
      </c>
      <c r="K13" t="s">
        <v>322</v>
      </c>
    </row>
    <row r="14" spans="1:11" hidden="1" x14ac:dyDescent="0.3">
      <c r="A14" t="s">
        <v>321</v>
      </c>
      <c r="B14" s="14">
        <v>45866</v>
      </c>
      <c r="C14" s="14">
        <v>45866</v>
      </c>
      <c r="D14" s="15" t="s">
        <v>322</v>
      </c>
      <c r="E14" t="s">
        <v>364</v>
      </c>
      <c r="F14" t="s">
        <v>322</v>
      </c>
      <c r="G14" s="16">
        <v>-5427640.2000000002</v>
      </c>
      <c r="H14" s="16">
        <v>1106673.42</v>
      </c>
      <c r="I14" t="s">
        <v>326</v>
      </c>
      <c r="J14" t="s">
        <v>527</v>
      </c>
      <c r="K14" t="s">
        <v>322</v>
      </c>
    </row>
    <row r="15" spans="1:11" hidden="1" x14ac:dyDescent="0.3">
      <c r="A15" t="s">
        <v>321</v>
      </c>
      <c r="B15" s="14">
        <v>45866</v>
      </c>
      <c r="C15" s="14">
        <v>45866</v>
      </c>
      <c r="D15" s="15" t="s">
        <v>322</v>
      </c>
      <c r="E15" t="s">
        <v>340</v>
      </c>
      <c r="F15" t="s">
        <v>341</v>
      </c>
      <c r="G15" s="16">
        <v>-1133334</v>
      </c>
      <c r="H15" s="16">
        <v>6534313.6200000001</v>
      </c>
      <c r="I15" t="s">
        <v>326</v>
      </c>
      <c r="J15" t="s">
        <v>528</v>
      </c>
      <c r="K15" t="s">
        <v>322</v>
      </c>
    </row>
    <row r="16" spans="1:11" hidden="1" x14ac:dyDescent="0.3">
      <c r="A16" t="s">
        <v>321</v>
      </c>
      <c r="B16" s="14">
        <v>45866</v>
      </c>
      <c r="C16" s="14">
        <v>45866</v>
      </c>
      <c r="D16" s="15" t="s">
        <v>322</v>
      </c>
      <c r="E16" t="s">
        <v>343</v>
      </c>
      <c r="F16" t="s">
        <v>428</v>
      </c>
      <c r="G16" s="16">
        <v>1400000</v>
      </c>
      <c r="H16" s="16">
        <v>7667647.6200000001</v>
      </c>
      <c r="I16" t="s">
        <v>331</v>
      </c>
      <c r="J16" t="s">
        <v>529</v>
      </c>
      <c r="K16" t="s">
        <v>322</v>
      </c>
    </row>
    <row r="17" spans="1:11" hidden="1" x14ac:dyDescent="0.3">
      <c r="A17" t="s">
        <v>321</v>
      </c>
      <c r="B17" s="14">
        <v>45866</v>
      </c>
      <c r="C17" s="14">
        <v>45866</v>
      </c>
      <c r="D17" s="15" t="s">
        <v>322</v>
      </c>
      <c r="E17" t="s">
        <v>323</v>
      </c>
      <c r="F17" t="s">
        <v>322</v>
      </c>
      <c r="G17" s="16">
        <v>-6800</v>
      </c>
      <c r="H17" s="16">
        <v>6267647.6200000001</v>
      </c>
      <c r="I17" t="s">
        <v>322</v>
      </c>
      <c r="J17" t="s">
        <v>322</v>
      </c>
      <c r="K17" t="s">
        <v>322</v>
      </c>
    </row>
    <row r="18" spans="1:11" hidden="1" x14ac:dyDescent="0.3">
      <c r="A18" t="s">
        <v>321</v>
      </c>
      <c r="B18" s="14">
        <v>45866</v>
      </c>
      <c r="C18" s="14">
        <v>45866</v>
      </c>
      <c r="D18" s="15" t="s">
        <v>322</v>
      </c>
      <c r="E18" t="s">
        <v>328</v>
      </c>
      <c r="F18" t="s">
        <v>322</v>
      </c>
      <c r="G18" s="16">
        <v>-8400</v>
      </c>
      <c r="H18" s="16">
        <v>6274447.6200000001</v>
      </c>
      <c r="I18" t="s">
        <v>322</v>
      </c>
      <c r="J18" t="s">
        <v>322</v>
      </c>
      <c r="K18" t="s">
        <v>322</v>
      </c>
    </row>
    <row r="19" spans="1:11" hidden="1" x14ac:dyDescent="0.3">
      <c r="A19" t="s">
        <v>321</v>
      </c>
      <c r="B19" s="14">
        <v>45862</v>
      </c>
      <c r="C19" s="14">
        <v>45862</v>
      </c>
      <c r="D19" s="15" t="s">
        <v>322</v>
      </c>
      <c r="E19" t="s">
        <v>328</v>
      </c>
      <c r="F19" t="s">
        <v>322</v>
      </c>
      <c r="G19" s="16">
        <v>-36600</v>
      </c>
      <c r="H19" s="16">
        <v>6282847.6200000001</v>
      </c>
      <c r="I19" t="s">
        <v>322</v>
      </c>
      <c r="J19" t="s">
        <v>322</v>
      </c>
      <c r="K19" t="s">
        <v>322</v>
      </c>
    </row>
    <row r="20" spans="1:11" hidden="1" x14ac:dyDescent="0.3">
      <c r="A20" t="s">
        <v>321</v>
      </c>
      <c r="B20" s="14">
        <v>45862</v>
      </c>
      <c r="C20" s="14">
        <v>45862</v>
      </c>
      <c r="D20" s="15" t="s">
        <v>322</v>
      </c>
      <c r="E20" t="s">
        <v>343</v>
      </c>
      <c r="F20" t="s">
        <v>428</v>
      </c>
      <c r="G20" s="16">
        <v>6100000</v>
      </c>
      <c r="H20" s="16">
        <v>6319447.6200000001</v>
      </c>
      <c r="I20" t="s">
        <v>331</v>
      </c>
      <c r="J20" t="s">
        <v>530</v>
      </c>
      <c r="K20" t="s">
        <v>322</v>
      </c>
    </row>
    <row r="21" spans="1:11" hidden="1" x14ac:dyDescent="0.3">
      <c r="A21" t="s">
        <v>321</v>
      </c>
      <c r="B21" s="14">
        <v>45860</v>
      </c>
      <c r="C21" s="14">
        <v>45860</v>
      </c>
      <c r="D21" s="15" t="s">
        <v>322</v>
      </c>
      <c r="E21" t="s">
        <v>323</v>
      </c>
      <c r="F21" t="s">
        <v>322</v>
      </c>
      <c r="G21" s="16">
        <v>-0.09</v>
      </c>
      <c r="H21" s="16">
        <v>219447.62</v>
      </c>
      <c r="I21" t="s">
        <v>322</v>
      </c>
      <c r="J21" t="s">
        <v>322</v>
      </c>
      <c r="K21" t="s">
        <v>322</v>
      </c>
    </row>
    <row r="22" spans="1:11" hidden="1" x14ac:dyDescent="0.3">
      <c r="A22" t="s">
        <v>321</v>
      </c>
      <c r="B22" s="14">
        <v>45860</v>
      </c>
      <c r="C22" s="14">
        <v>45860</v>
      </c>
      <c r="D22" s="15" t="s">
        <v>322</v>
      </c>
      <c r="E22" t="s">
        <v>323</v>
      </c>
      <c r="F22" t="s">
        <v>322</v>
      </c>
      <c r="G22" s="16">
        <v>-3.98</v>
      </c>
      <c r="H22" s="16">
        <v>219447.71</v>
      </c>
      <c r="I22" t="s">
        <v>322</v>
      </c>
      <c r="J22" t="s">
        <v>322</v>
      </c>
      <c r="K22" t="s">
        <v>322</v>
      </c>
    </row>
    <row r="23" spans="1:11" hidden="1" x14ac:dyDescent="0.3">
      <c r="A23" t="s">
        <v>321</v>
      </c>
      <c r="B23" s="14">
        <v>45860</v>
      </c>
      <c r="C23" s="14">
        <v>45860</v>
      </c>
      <c r="D23" s="15" t="s">
        <v>322</v>
      </c>
      <c r="E23" t="s">
        <v>323</v>
      </c>
      <c r="F23" t="s">
        <v>322</v>
      </c>
      <c r="G23" s="16">
        <v>-18.940000000000001</v>
      </c>
      <c r="H23" s="16">
        <v>219451.69</v>
      </c>
      <c r="I23" t="s">
        <v>322</v>
      </c>
      <c r="J23" t="s">
        <v>322</v>
      </c>
      <c r="K23" t="s">
        <v>322</v>
      </c>
    </row>
    <row r="24" spans="1:11" hidden="1" x14ac:dyDescent="0.3">
      <c r="A24" t="s">
        <v>321</v>
      </c>
      <c r="B24" s="14">
        <v>45860</v>
      </c>
      <c r="C24" s="14">
        <v>45860</v>
      </c>
      <c r="D24" s="15" t="s">
        <v>322</v>
      </c>
      <c r="E24" t="s">
        <v>409</v>
      </c>
      <c r="F24" t="s">
        <v>322</v>
      </c>
      <c r="G24" s="16">
        <v>-15.78</v>
      </c>
      <c r="H24" s="16">
        <v>219470.63</v>
      </c>
      <c r="I24" t="s">
        <v>322</v>
      </c>
      <c r="J24" t="s">
        <v>322</v>
      </c>
      <c r="K24" t="s">
        <v>322</v>
      </c>
    </row>
    <row r="25" spans="1:11" hidden="1" x14ac:dyDescent="0.3">
      <c r="A25" t="s">
        <v>321</v>
      </c>
      <c r="B25" s="14">
        <v>45860</v>
      </c>
      <c r="C25" s="14">
        <v>45860</v>
      </c>
      <c r="D25" s="15" t="s">
        <v>322</v>
      </c>
      <c r="E25" t="s">
        <v>336</v>
      </c>
      <c r="F25" t="s">
        <v>322</v>
      </c>
      <c r="G25" s="16">
        <v>-662.9</v>
      </c>
      <c r="H25" s="16">
        <v>219486.41</v>
      </c>
      <c r="I25" t="s">
        <v>322</v>
      </c>
      <c r="J25" t="s">
        <v>322</v>
      </c>
      <c r="K25" t="s">
        <v>322</v>
      </c>
    </row>
    <row r="26" spans="1:11" hidden="1" x14ac:dyDescent="0.3">
      <c r="A26" t="s">
        <v>321</v>
      </c>
      <c r="B26" s="14">
        <v>45860</v>
      </c>
      <c r="C26" s="14">
        <v>45860</v>
      </c>
      <c r="D26" s="15" t="s">
        <v>322</v>
      </c>
      <c r="E26" t="s">
        <v>337</v>
      </c>
      <c r="F26" t="s">
        <v>322</v>
      </c>
      <c r="G26" s="16">
        <v>-3156.65</v>
      </c>
      <c r="H26" s="16">
        <v>220149.31</v>
      </c>
      <c r="I26" t="s">
        <v>338</v>
      </c>
      <c r="J26" t="s">
        <v>322</v>
      </c>
      <c r="K26" t="s">
        <v>322</v>
      </c>
    </row>
    <row r="27" spans="1:11" hidden="1" x14ac:dyDescent="0.3">
      <c r="A27" t="s">
        <v>321</v>
      </c>
      <c r="B27" s="14">
        <v>45859</v>
      </c>
      <c r="C27" s="14">
        <v>45859</v>
      </c>
      <c r="D27" s="15" t="s">
        <v>322</v>
      </c>
      <c r="E27" t="s">
        <v>324</v>
      </c>
      <c r="F27" t="s">
        <v>325</v>
      </c>
      <c r="G27" s="16">
        <v>-2160000</v>
      </c>
      <c r="H27" s="16">
        <v>223305.96</v>
      </c>
      <c r="I27" t="s">
        <v>326</v>
      </c>
      <c r="J27" t="s">
        <v>327</v>
      </c>
      <c r="K27" t="s">
        <v>322</v>
      </c>
    </row>
    <row r="28" spans="1:11" hidden="1" x14ac:dyDescent="0.3">
      <c r="A28" t="s">
        <v>321</v>
      </c>
      <c r="B28" s="14">
        <v>45859</v>
      </c>
      <c r="C28" s="14">
        <v>45859</v>
      </c>
      <c r="D28" s="15" t="s">
        <v>322</v>
      </c>
      <c r="E28" t="s">
        <v>343</v>
      </c>
      <c r="F28" t="s">
        <v>428</v>
      </c>
      <c r="G28" s="16">
        <v>2160000</v>
      </c>
      <c r="H28" s="16">
        <v>2383305.96</v>
      </c>
      <c r="I28" t="s">
        <v>331</v>
      </c>
      <c r="J28" t="s">
        <v>531</v>
      </c>
      <c r="K28" t="s">
        <v>322</v>
      </c>
    </row>
    <row r="29" spans="1:11" hidden="1" x14ac:dyDescent="0.3">
      <c r="A29" t="s">
        <v>321</v>
      </c>
      <c r="B29" s="14">
        <v>45859</v>
      </c>
      <c r="C29" s="14">
        <v>45859</v>
      </c>
      <c r="D29" s="15" t="s">
        <v>322</v>
      </c>
      <c r="E29" t="s">
        <v>323</v>
      </c>
      <c r="F29" t="s">
        <v>322</v>
      </c>
      <c r="G29" s="16">
        <v>-12960</v>
      </c>
      <c r="H29" s="16">
        <v>223305.96</v>
      </c>
      <c r="I29" t="s">
        <v>322</v>
      </c>
      <c r="J29" t="s">
        <v>322</v>
      </c>
      <c r="K29" t="s">
        <v>322</v>
      </c>
    </row>
    <row r="30" spans="1:11" hidden="1" x14ac:dyDescent="0.3">
      <c r="A30" t="s">
        <v>321</v>
      </c>
      <c r="B30" s="14">
        <v>45859</v>
      </c>
      <c r="C30" s="14">
        <v>45859</v>
      </c>
      <c r="D30" s="15" t="s">
        <v>322</v>
      </c>
      <c r="E30" t="s">
        <v>328</v>
      </c>
      <c r="F30" t="s">
        <v>322</v>
      </c>
      <c r="G30" s="16">
        <v>-12960</v>
      </c>
      <c r="H30" s="16">
        <v>236265.96</v>
      </c>
      <c r="I30" t="s">
        <v>322</v>
      </c>
      <c r="J30" t="s">
        <v>322</v>
      </c>
      <c r="K30" t="s">
        <v>322</v>
      </c>
    </row>
    <row r="31" spans="1:11" hidden="1" x14ac:dyDescent="0.3">
      <c r="A31" t="s">
        <v>321</v>
      </c>
      <c r="B31" s="14">
        <v>45854</v>
      </c>
      <c r="C31" s="14">
        <v>45854</v>
      </c>
      <c r="D31" s="15" t="s">
        <v>322</v>
      </c>
      <c r="E31" t="s">
        <v>364</v>
      </c>
      <c r="F31" t="s">
        <v>322</v>
      </c>
      <c r="G31" s="16">
        <v>-178874.36</v>
      </c>
      <c r="H31" s="16">
        <v>249225.96</v>
      </c>
      <c r="I31" t="s">
        <v>326</v>
      </c>
      <c r="J31" t="s">
        <v>532</v>
      </c>
      <c r="K31" t="s">
        <v>322</v>
      </c>
    </row>
    <row r="32" spans="1:11" hidden="1" x14ac:dyDescent="0.3">
      <c r="A32" t="s">
        <v>321</v>
      </c>
      <c r="B32" s="14">
        <v>45854</v>
      </c>
      <c r="C32" s="14">
        <v>45854</v>
      </c>
      <c r="D32" s="15" t="s">
        <v>322</v>
      </c>
      <c r="E32" t="s">
        <v>364</v>
      </c>
      <c r="F32" t="s">
        <v>322</v>
      </c>
      <c r="G32" s="16">
        <v>-363769.34</v>
      </c>
      <c r="H32" s="16">
        <v>428100.32</v>
      </c>
      <c r="I32" t="s">
        <v>326</v>
      </c>
      <c r="J32" t="s">
        <v>533</v>
      </c>
      <c r="K32" t="s">
        <v>322</v>
      </c>
    </row>
    <row r="33" spans="1:11" hidden="1" x14ac:dyDescent="0.3">
      <c r="A33" t="s">
        <v>321</v>
      </c>
      <c r="B33" s="14">
        <v>45854</v>
      </c>
      <c r="C33" s="14">
        <v>45854</v>
      </c>
      <c r="D33" s="15" t="s">
        <v>322</v>
      </c>
      <c r="E33" t="s">
        <v>364</v>
      </c>
      <c r="F33" t="s">
        <v>322</v>
      </c>
      <c r="G33" s="16">
        <v>-9572.9500000000007</v>
      </c>
      <c r="H33" s="16">
        <v>791869.66</v>
      </c>
      <c r="I33" t="s">
        <v>326</v>
      </c>
      <c r="J33" t="s">
        <v>534</v>
      </c>
      <c r="K33" t="s">
        <v>322</v>
      </c>
    </row>
    <row r="34" spans="1:11" hidden="1" x14ac:dyDescent="0.3">
      <c r="A34" t="s">
        <v>321</v>
      </c>
      <c r="B34" s="14">
        <v>45854</v>
      </c>
      <c r="C34" s="14">
        <v>45854</v>
      </c>
      <c r="D34" s="15" t="s">
        <v>322</v>
      </c>
      <c r="E34" t="s">
        <v>364</v>
      </c>
      <c r="F34" t="s">
        <v>322</v>
      </c>
      <c r="G34" s="16">
        <v>-4936.67</v>
      </c>
      <c r="H34" s="16">
        <v>801442.61</v>
      </c>
      <c r="I34" t="s">
        <v>326</v>
      </c>
      <c r="J34" t="s">
        <v>535</v>
      </c>
      <c r="K34" t="s">
        <v>322</v>
      </c>
    </row>
    <row r="35" spans="1:11" hidden="1" x14ac:dyDescent="0.3">
      <c r="A35" t="s">
        <v>321</v>
      </c>
      <c r="B35" s="14">
        <v>45853</v>
      </c>
      <c r="C35" s="14">
        <v>45853</v>
      </c>
      <c r="D35" s="15" t="s">
        <v>322</v>
      </c>
      <c r="E35" t="s">
        <v>333</v>
      </c>
      <c r="F35" t="s">
        <v>339</v>
      </c>
      <c r="G35" s="16">
        <v>-243522.48</v>
      </c>
      <c r="H35" s="16">
        <v>806379.28</v>
      </c>
      <c r="I35" t="s">
        <v>334</v>
      </c>
      <c r="J35" t="s">
        <v>335</v>
      </c>
      <c r="K35" t="s">
        <v>322</v>
      </c>
    </row>
    <row r="36" spans="1:11" hidden="1" x14ac:dyDescent="0.3">
      <c r="A36" t="s">
        <v>321</v>
      </c>
      <c r="B36" s="14">
        <v>45853</v>
      </c>
      <c r="C36" s="14">
        <v>45853</v>
      </c>
      <c r="D36" s="15" t="s">
        <v>322</v>
      </c>
      <c r="E36" t="s">
        <v>323</v>
      </c>
      <c r="F36" t="s">
        <v>322</v>
      </c>
      <c r="G36" s="16">
        <v>-1461.13</v>
      </c>
      <c r="H36" s="16">
        <v>1049901.76</v>
      </c>
      <c r="I36" t="s">
        <v>322</v>
      </c>
      <c r="J36" t="s">
        <v>322</v>
      </c>
      <c r="K36" t="s">
        <v>322</v>
      </c>
    </row>
    <row r="37" spans="1:11" hidden="1" x14ac:dyDescent="0.3">
      <c r="A37" t="s">
        <v>321</v>
      </c>
      <c r="B37" s="14">
        <v>45852</v>
      </c>
      <c r="C37" s="14">
        <v>45852</v>
      </c>
      <c r="D37" s="15" t="s">
        <v>322</v>
      </c>
      <c r="E37" t="s">
        <v>409</v>
      </c>
      <c r="F37" t="s">
        <v>322</v>
      </c>
      <c r="G37" s="16">
        <v>-15.78</v>
      </c>
      <c r="H37" s="16">
        <v>1051362.8899999999</v>
      </c>
      <c r="I37" t="s">
        <v>322</v>
      </c>
      <c r="J37" t="s">
        <v>322</v>
      </c>
      <c r="K37" t="s">
        <v>322</v>
      </c>
    </row>
    <row r="38" spans="1:11" hidden="1" x14ac:dyDescent="0.3">
      <c r="A38" t="s">
        <v>321</v>
      </c>
      <c r="B38" s="14">
        <v>45852</v>
      </c>
      <c r="C38" s="14">
        <v>45852</v>
      </c>
      <c r="D38" s="15" t="s">
        <v>322</v>
      </c>
      <c r="E38" t="s">
        <v>336</v>
      </c>
      <c r="F38" t="s">
        <v>322</v>
      </c>
      <c r="G38" s="16">
        <v>-662.9</v>
      </c>
      <c r="H38" s="16">
        <v>1051378.67</v>
      </c>
      <c r="I38" t="s">
        <v>322</v>
      </c>
      <c r="J38" t="s">
        <v>322</v>
      </c>
      <c r="K38" t="s">
        <v>322</v>
      </c>
    </row>
    <row r="39" spans="1:11" hidden="1" x14ac:dyDescent="0.3">
      <c r="A39" t="s">
        <v>321</v>
      </c>
      <c r="B39" s="14">
        <v>45852</v>
      </c>
      <c r="C39" s="14">
        <v>45852</v>
      </c>
      <c r="D39" s="15" t="s">
        <v>322</v>
      </c>
      <c r="E39" t="s">
        <v>337</v>
      </c>
      <c r="F39" t="s">
        <v>322</v>
      </c>
      <c r="G39" s="16">
        <v>-3156.65</v>
      </c>
      <c r="H39" s="16">
        <v>1052041.57</v>
      </c>
      <c r="I39" t="s">
        <v>338</v>
      </c>
      <c r="J39" t="s">
        <v>322</v>
      </c>
      <c r="K39" t="s">
        <v>322</v>
      </c>
    </row>
    <row r="40" spans="1:11" hidden="1" x14ac:dyDescent="0.3">
      <c r="A40" t="s">
        <v>321</v>
      </c>
      <c r="B40" s="14">
        <v>45852</v>
      </c>
      <c r="C40" s="14">
        <v>45852</v>
      </c>
      <c r="D40" s="15" t="s">
        <v>322</v>
      </c>
      <c r="E40" t="s">
        <v>343</v>
      </c>
      <c r="F40" t="s">
        <v>428</v>
      </c>
      <c r="G40" s="16">
        <v>1000000</v>
      </c>
      <c r="H40" s="16">
        <v>1055198.22</v>
      </c>
      <c r="I40" t="s">
        <v>331</v>
      </c>
      <c r="J40" t="s">
        <v>536</v>
      </c>
      <c r="K40" t="s">
        <v>322</v>
      </c>
    </row>
    <row r="41" spans="1:11" hidden="1" x14ac:dyDescent="0.3">
      <c r="A41" t="s">
        <v>321</v>
      </c>
      <c r="B41" s="14">
        <v>45852</v>
      </c>
      <c r="C41" s="14">
        <v>45852</v>
      </c>
      <c r="D41" s="15" t="s">
        <v>322</v>
      </c>
      <c r="E41" t="s">
        <v>323</v>
      </c>
      <c r="F41" t="s">
        <v>322</v>
      </c>
      <c r="G41" s="16">
        <v>-0.09</v>
      </c>
      <c r="H41" s="16">
        <v>55198.22</v>
      </c>
      <c r="I41" t="s">
        <v>322</v>
      </c>
      <c r="J41" t="s">
        <v>322</v>
      </c>
      <c r="K41" t="s">
        <v>322</v>
      </c>
    </row>
    <row r="42" spans="1:11" hidden="1" x14ac:dyDescent="0.3">
      <c r="A42" t="s">
        <v>321</v>
      </c>
      <c r="B42" s="14">
        <v>45852</v>
      </c>
      <c r="C42" s="14">
        <v>45852</v>
      </c>
      <c r="D42" s="15" t="s">
        <v>322</v>
      </c>
      <c r="E42" t="s">
        <v>323</v>
      </c>
      <c r="F42" t="s">
        <v>322</v>
      </c>
      <c r="G42" s="16">
        <v>-3.98</v>
      </c>
      <c r="H42" s="16">
        <v>55198.31</v>
      </c>
      <c r="I42" t="s">
        <v>322</v>
      </c>
      <c r="J42" t="s">
        <v>322</v>
      </c>
      <c r="K42" t="s">
        <v>322</v>
      </c>
    </row>
    <row r="43" spans="1:11" hidden="1" x14ac:dyDescent="0.3">
      <c r="A43" t="s">
        <v>321</v>
      </c>
      <c r="B43" s="14">
        <v>45852</v>
      </c>
      <c r="C43" s="14">
        <v>45852</v>
      </c>
      <c r="D43" s="15" t="s">
        <v>322</v>
      </c>
      <c r="E43" t="s">
        <v>323</v>
      </c>
      <c r="F43" t="s">
        <v>322</v>
      </c>
      <c r="G43" s="16">
        <v>-18.940000000000001</v>
      </c>
      <c r="H43" s="16">
        <v>55202.29</v>
      </c>
      <c r="I43" t="s">
        <v>322</v>
      </c>
      <c r="J43" t="s">
        <v>322</v>
      </c>
      <c r="K43" t="s">
        <v>322</v>
      </c>
    </row>
    <row r="44" spans="1:11" hidden="1" x14ac:dyDescent="0.3">
      <c r="A44" t="s">
        <v>321</v>
      </c>
      <c r="B44" s="14">
        <v>45852</v>
      </c>
      <c r="C44" s="14">
        <v>45852</v>
      </c>
      <c r="D44" s="15" t="s">
        <v>322</v>
      </c>
      <c r="E44" t="s">
        <v>328</v>
      </c>
      <c r="F44" t="s">
        <v>322</v>
      </c>
      <c r="G44" s="16">
        <v>-6000</v>
      </c>
      <c r="H44" s="16">
        <v>55221.23</v>
      </c>
      <c r="I44" t="s">
        <v>322</v>
      </c>
      <c r="J44" t="s">
        <v>322</v>
      </c>
      <c r="K44" t="s">
        <v>322</v>
      </c>
    </row>
    <row r="45" spans="1:11" hidden="1" x14ac:dyDescent="0.3">
      <c r="A45" t="s">
        <v>321</v>
      </c>
      <c r="B45" s="14">
        <v>45849</v>
      </c>
      <c r="C45" s="14">
        <v>45849</v>
      </c>
      <c r="D45" s="15" t="s">
        <v>322</v>
      </c>
      <c r="E45" t="s">
        <v>328</v>
      </c>
      <c r="F45" t="s">
        <v>322</v>
      </c>
      <c r="G45" s="16">
        <v>-10800</v>
      </c>
      <c r="H45" s="16">
        <v>61221.23</v>
      </c>
      <c r="I45" t="s">
        <v>322</v>
      </c>
      <c r="J45" t="s">
        <v>322</v>
      </c>
      <c r="K45" t="s">
        <v>322</v>
      </c>
    </row>
    <row r="46" spans="1:11" hidden="1" x14ac:dyDescent="0.3">
      <c r="A46" t="s">
        <v>321</v>
      </c>
      <c r="B46" s="14">
        <v>45849</v>
      </c>
      <c r="C46" s="14">
        <v>45849</v>
      </c>
      <c r="D46" s="15" t="s">
        <v>322</v>
      </c>
      <c r="E46" t="s">
        <v>323</v>
      </c>
      <c r="F46" t="s">
        <v>322</v>
      </c>
      <c r="G46" s="16">
        <v>-266.69</v>
      </c>
      <c r="H46" s="16">
        <v>72021.23</v>
      </c>
      <c r="I46" t="s">
        <v>322</v>
      </c>
      <c r="J46" t="s">
        <v>322</v>
      </c>
      <c r="K46" t="s">
        <v>322</v>
      </c>
    </row>
    <row r="47" spans="1:11" x14ac:dyDescent="0.3">
      <c r="A47" t="s">
        <v>321</v>
      </c>
      <c r="B47" s="14">
        <v>45849</v>
      </c>
      <c r="C47" s="14">
        <v>45849</v>
      </c>
      <c r="D47" s="15" t="s">
        <v>322</v>
      </c>
      <c r="E47" t="s">
        <v>388</v>
      </c>
      <c r="F47" t="s">
        <v>322</v>
      </c>
      <c r="G47" s="16">
        <v>-44447.839999999997</v>
      </c>
      <c r="H47" s="16">
        <v>72287.92</v>
      </c>
      <c r="I47" t="s">
        <v>334</v>
      </c>
      <c r="J47" t="s">
        <v>389</v>
      </c>
      <c r="K47" t="s">
        <v>322</v>
      </c>
    </row>
    <row r="48" spans="1:11" hidden="1" x14ac:dyDescent="0.3">
      <c r="A48" t="s">
        <v>321</v>
      </c>
      <c r="B48" s="14">
        <v>45849</v>
      </c>
      <c r="C48" s="14">
        <v>45849</v>
      </c>
      <c r="D48" s="15" t="s">
        <v>322</v>
      </c>
      <c r="E48" t="s">
        <v>340</v>
      </c>
      <c r="F48" t="s">
        <v>341</v>
      </c>
      <c r="G48" s="16">
        <v>-1100000</v>
      </c>
      <c r="H48" s="16">
        <v>116735.76</v>
      </c>
      <c r="I48" t="s">
        <v>326</v>
      </c>
      <c r="J48" t="s">
        <v>537</v>
      </c>
      <c r="K48" t="s">
        <v>322</v>
      </c>
    </row>
    <row r="49" spans="1:11" hidden="1" x14ac:dyDescent="0.3">
      <c r="A49" t="s">
        <v>321</v>
      </c>
      <c r="B49" s="14">
        <v>45849</v>
      </c>
      <c r="C49" s="14">
        <v>45849</v>
      </c>
      <c r="D49" s="15" t="s">
        <v>322</v>
      </c>
      <c r="E49" t="s">
        <v>324</v>
      </c>
      <c r="F49" t="s">
        <v>538</v>
      </c>
      <c r="G49" s="16">
        <v>-572927</v>
      </c>
      <c r="H49" s="16">
        <v>1216735.76</v>
      </c>
      <c r="I49" t="s">
        <v>326</v>
      </c>
      <c r="J49" t="s">
        <v>539</v>
      </c>
      <c r="K49" t="s">
        <v>322</v>
      </c>
    </row>
    <row r="50" spans="1:11" hidden="1" x14ac:dyDescent="0.3">
      <c r="A50" t="s">
        <v>321</v>
      </c>
      <c r="B50" s="14">
        <v>45849</v>
      </c>
      <c r="C50" s="14">
        <v>45849</v>
      </c>
      <c r="D50" s="15" t="s">
        <v>322</v>
      </c>
      <c r="E50" t="s">
        <v>343</v>
      </c>
      <c r="F50" t="s">
        <v>428</v>
      </c>
      <c r="G50" s="16">
        <v>1800000</v>
      </c>
      <c r="H50" s="16">
        <v>1789662.76</v>
      </c>
      <c r="I50" t="s">
        <v>331</v>
      </c>
      <c r="J50" t="s">
        <v>540</v>
      </c>
      <c r="K50" t="s">
        <v>322</v>
      </c>
    </row>
    <row r="51" spans="1:11" hidden="1" x14ac:dyDescent="0.3">
      <c r="A51" t="s">
        <v>321</v>
      </c>
      <c r="B51" s="14">
        <v>45849</v>
      </c>
      <c r="C51" s="14">
        <v>45849</v>
      </c>
      <c r="D51" s="15" t="s">
        <v>322</v>
      </c>
      <c r="E51" t="s">
        <v>323</v>
      </c>
      <c r="F51" t="s">
        <v>322</v>
      </c>
      <c r="G51" s="16">
        <v>-6600</v>
      </c>
      <c r="H51" s="16">
        <v>-10337.24</v>
      </c>
      <c r="I51" t="s">
        <v>322</v>
      </c>
      <c r="J51" t="s">
        <v>322</v>
      </c>
      <c r="K51" t="s">
        <v>322</v>
      </c>
    </row>
    <row r="52" spans="1:11" hidden="1" x14ac:dyDescent="0.3">
      <c r="A52" t="s">
        <v>321</v>
      </c>
      <c r="B52" s="14">
        <v>45849</v>
      </c>
      <c r="C52" s="14">
        <v>45849</v>
      </c>
      <c r="D52" s="15" t="s">
        <v>322</v>
      </c>
      <c r="E52" t="s">
        <v>323</v>
      </c>
      <c r="F52" t="s">
        <v>322</v>
      </c>
      <c r="G52" s="16">
        <v>-3437.56</v>
      </c>
      <c r="H52" s="16">
        <v>-3737.24</v>
      </c>
      <c r="I52" t="s">
        <v>322</v>
      </c>
      <c r="J52" t="s">
        <v>322</v>
      </c>
      <c r="K52" t="s">
        <v>322</v>
      </c>
    </row>
    <row r="53" spans="1:11" x14ac:dyDescent="0.3">
      <c r="A53" t="s">
        <v>321</v>
      </c>
      <c r="B53" s="14">
        <v>45848</v>
      </c>
      <c r="C53" s="14">
        <v>45848</v>
      </c>
      <c r="D53" s="15" t="s">
        <v>322</v>
      </c>
      <c r="E53" t="s">
        <v>388</v>
      </c>
      <c r="F53" t="s">
        <v>322</v>
      </c>
      <c r="G53" s="16">
        <v>-49947.19</v>
      </c>
      <c r="H53" s="16">
        <v>-299.68</v>
      </c>
      <c r="I53" t="s">
        <v>334</v>
      </c>
      <c r="J53" t="s">
        <v>389</v>
      </c>
      <c r="K53" t="s">
        <v>322</v>
      </c>
    </row>
    <row r="54" spans="1:11" hidden="1" x14ac:dyDescent="0.3">
      <c r="A54" t="s">
        <v>321</v>
      </c>
      <c r="B54" s="14">
        <v>45848</v>
      </c>
      <c r="C54" s="14">
        <v>45848</v>
      </c>
      <c r="D54" s="15" t="s">
        <v>322</v>
      </c>
      <c r="E54" t="s">
        <v>343</v>
      </c>
      <c r="F54" t="s">
        <v>459</v>
      </c>
      <c r="G54" s="16">
        <v>50000</v>
      </c>
      <c r="H54" s="16">
        <v>49647.51</v>
      </c>
      <c r="I54" t="s">
        <v>331</v>
      </c>
      <c r="J54" t="s">
        <v>541</v>
      </c>
      <c r="K54" t="s">
        <v>322</v>
      </c>
    </row>
    <row r="55" spans="1:11" hidden="1" x14ac:dyDescent="0.3">
      <c r="A55" t="s">
        <v>321</v>
      </c>
      <c r="B55" s="14">
        <v>45848</v>
      </c>
      <c r="C55" s="14">
        <v>45848</v>
      </c>
      <c r="D55" s="15" t="s">
        <v>322</v>
      </c>
      <c r="E55" t="s">
        <v>323</v>
      </c>
      <c r="F55" t="s">
        <v>322</v>
      </c>
      <c r="G55" s="16">
        <v>-299.68</v>
      </c>
      <c r="H55" s="16">
        <v>-352.49</v>
      </c>
      <c r="I55" t="s">
        <v>322</v>
      </c>
      <c r="J55" t="s">
        <v>322</v>
      </c>
      <c r="K55" t="s">
        <v>322</v>
      </c>
    </row>
    <row r="56" spans="1:11" x14ac:dyDescent="0.3">
      <c r="A56" t="s">
        <v>321</v>
      </c>
      <c r="B56" s="14">
        <v>45846</v>
      </c>
      <c r="C56" s="14">
        <v>45846</v>
      </c>
      <c r="D56" s="15" t="s">
        <v>322</v>
      </c>
      <c r="E56" t="s">
        <v>388</v>
      </c>
      <c r="F56" t="s">
        <v>322</v>
      </c>
      <c r="G56" s="16">
        <v>-8801.27</v>
      </c>
      <c r="H56" s="16">
        <v>-52.81</v>
      </c>
      <c r="I56" t="s">
        <v>334</v>
      </c>
      <c r="J56" t="s">
        <v>389</v>
      </c>
      <c r="K56" t="s">
        <v>322</v>
      </c>
    </row>
    <row r="57" spans="1:11" hidden="1" x14ac:dyDescent="0.3">
      <c r="A57" t="s">
        <v>321</v>
      </c>
      <c r="B57" s="14">
        <v>45846</v>
      </c>
      <c r="C57" s="14">
        <v>45846</v>
      </c>
      <c r="D57" s="15" t="s">
        <v>322</v>
      </c>
      <c r="E57" t="s">
        <v>343</v>
      </c>
      <c r="F57" t="s">
        <v>459</v>
      </c>
      <c r="G57" s="16">
        <v>10000</v>
      </c>
      <c r="H57" s="16">
        <v>8748.4599999999991</v>
      </c>
      <c r="I57" t="s">
        <v>331</v>
      </c>
      <c r="J57" t="s">
        <v>542</v>
      </c>
      <c r="K57" t="s">
        <v>322</v>
      </c>
    </row>
    <row r="58" spans="1:11" hidden="1" x14ac:dyDescent="0.3">
      <c r="A58" t="s">
        <v>321</v>
      </c>
      <c r="B58" s="14">
        <v>45846</v>
      </c>
      <c r="C58" s="14">
        <v>45846</v>
      </c>
      <c r="D58" s="15" t="s">
        <v>322</v>
      </c>
      <c r="E58" t="s">
        <v>323</v>
      </c>
      <c r="F58" t="s">
        <v>322</v>
      </c>
      <c r="G58" s="16">
        <v>-52.81</v>
      </c>
      <c r="H58" s="16">
        <v>-1251.54</v>
      </c>
      <c r="I58" t="s">
        <v>322</v>
      </c>
      <c r="J58" t="s">
        <v>322</v>
      </c>
      <c r="K58" t="s">
        <v>322</v>
      </c>
    </row>
    <row r="59" spans="1:11" hidden="1" x14ac:dyDescent="0.3">
      <c r="A59" t="s">
        <v>321</v>
      </c>
      <c r="B59" s="14">
        <v>45845</v>
      </c>
      <c r="C59" s="14">
        <v>45845</v>
      </c>
      <c r="D59" s="15" t="s">
        <v>322</v>
      </c>
      <c r="E59" t="s">
        <v>388</v>
      </c>
      <c r="F59" t="s">
        <v>322</v>
      </c>
      <c r="G59" s="16">
        <v>-99788.93</v>
      </c>
      <c r="H59" s="16">
        <v>-1198.73</v>
      </c>
      <c r="I59" t="s">
        <v>334</v>
      </c>
      <c r="J59" t="s">
        <v>389</v>
      </c>
      <c r="K59" t="s">
        <v>322</v>
      </c>
    </row>
    <row r="60" spans="1:11" hidden="1" x14ac:dyDescent="0.3">
      <c r="A60" t="s">
        <v>321</v>
      </c>
      <c r="B60" s="14">
        <v>45845</v>
      </c>
      <c r="C60" s="14">
        <v>45845</v>
      </c>
      <c r="D60" s="15" t="s">
        <v>322</v>
      </c>
      <c r="E60" t="s">
        <v>343</v>
      </c>
      <c r="F60" t="s">
        <v>428</v>
      </c>
      <c r="G60" s="16">
        <v>100000</v>
      </c>
      <c r="H60" s="16">
        <v>98590.2</v>
      </c>
      <c r="I60" t="s">
        <v>331</v>
      </c>
      <c r="J60" t="s">
        <v>543</v>
      </c>
      <c r="K60" t="s">
        <v>322</v>
      </c>
    </row>
    <row r="61" spans="1:11" hidden="1" x14ac:dyDescent="0.3">
      <c r="A61" t="s">
        <v>321</v>
      </c>
      <c r="B61" s="14">
        <v>45845</v>
      </c>
      <c r="C61" s="14">
        <v>45845</v>
      </c>
      <c r="D61" s="15" t="s">
        <v>322</v>
      </c>
      <c r="E61" t="s">
        <v>328</v>
      </c>
      <c r="F61" t="s">
        <v>322</v>
      </c>
      <c r="G61" s="16">
        <v>-600</v>
      </c>
      <c r="H61" s="16">
        <v>-1409.8</v>
      </c>
      <c r="I61" t="s">
        <v>322</v>
      </c>
      <c r="J61" t="s">
        <v>322</v>
      </c>
      <c r="K61" t="s">
        <v>322</v>
      </c>
    </row>
    <row r="62" spans="1:11" hidden="1" x14ac:dyDescent="0.3">
      <c r="A62" t="s">
        <v>321</v>
      </c>
      <c r="B62" s="14">
        <v>45845</v>
      </c>
      <c r="C62" s="14">
        <v>45845</v>
      </c>
      <c r="D62" s="15" t="s">
        <v>322</v>
      </c>
      <c r="E62" t="s">
        <v>323</v>
      </c>
      <c r="F62" t="s">
        <v>322</v>
      </c>
      <c r="G62" s="16">
        <v>-598.73</v>
      </c>
      <c r="H62" s="16">
        <v>-809.8</v>
      </c>
      <c r="I62" t="s">
        <v>322</v>
      </c>
      <c r="J62" t="s">
        <v>322</v>
      </c>
      <c r="K62" t="s">
        <v>322</v>
      </c>
    </row>
    <row r="63" spans="1:11" hidden="1" x14ac:dyDescent="0.3">
      <c r="A63" t="s">
        <v>321</v>
      </c>
      <c r="B63" s="14">
        <v>45842</v>
      </c>
      <c r="C63" s="14">
        <v>45842</v>
      </c>
      <c r="D63" s="15" t="s">
        <v>322</v>
      </c>
      <c r="E63" t="s">
        <v>323</v>
      </c>
      <c r="F63" t="s">
        <v>322</v>
      </c>
      <c r="G63" s="16">
        <v>-211.07</v>
      </c>
      <c r="H63" s="16">
        <v>-211.07</v>
      </c>
      <c r="I63" t="s">
        <v>322</v>
      </c>
      <c r="J63" t="s">
        <v>322</v>
      </c>
      <c r="K63" t="s">
        <v>322</v>
      </c>
    </row>
    <row r="64" spans="1:11" x14ac:dyDescent="0.3">
      <c r="A64" t="s">
        <v>321</v>
      </c>
      <c r="B64" s="14">
        <v>45842</v>
      </c>
      <c r="C64" s="14">
        <v>45842</v>
      </c>
      <c r="D64" s="15" t="s">
        <v>322</v>
      </c>
      <c r="E64" t="s">
        <v>388</v>
      </c>
      <c r="F64" t="s">
        <v>322</v>
      </c>
      <c r="G64" s="16">
        <v>-35178.04</v>
      </c>
      <c r="H64" s="16">
        <v>0</v>
      </c>
      <c r="I64" t="s">
        <v>334</v>
      </c>
      <c r="J64" t="s">
        <v>389</v>
      </c>
      <c r="K64" t="s">
        <v>322</v>
      </c>
    </row>
    <row r="65" spans="1:11" hidden="1" x14ac:dyDescent="0.3">
      <c r="A65" t="s">
        <v>321</v>
      </c>
      <c r="B65" s="14">
        <v>45839</v>
      </c>
      <c r="C65" s="14">
        <v>45839</v>
      </c>
      <c r="D65" s="15" t="s">
        <v>322</v>
      </c>
      <c r="E65" t="s">
        <v>323</v>
      </c>
      <c r="F65" t="s">
        <v>322</v>
      </c>
      <c r="G65" s="16">
        <v>-2.79</v>
      </c>
      <c r="H65" s="16">
        <v>35178.04</v>
      </c>
      <c r="I65" t="s">
        <v>322</v>
      </c>
      <c r="J65" t="s">
        <v>322</v>
      </c>
      <c r="K65" t="s">
        <v>322</v>
      </c>
    </row>
    <row r="66" spans="1:11" hidden="1" x14ac:dyDescent="0.3">
      <c r="A66" t="s">
        <v>321</v>
      </c>
      <c r="B66" s="14">
        <v>45839</v>
      </c>
      <c r="C66" s="14">
        <v>45839</v>
      </c>
      <c r="D66" s="15" t="s">
        <v>322</v>
      </c>
      <c r="E66" t="s">
        <v>323</v>
      </c>
      <c r="F66" t="s">
        <v>322</v>
      </c>
      <c r="G66" s="16">
        <v>-117.08</v>
      </c>
      <c r="H66" s="16">
        <v>35180.83</v>
      </c>
      <c r="I66" t="s">
        <v>322</v>
      </c>
      <c r="J66" t="s">
        <v>322</v>
      </c>
      <c r="K66" t="s">
        <v>322</v>
      </c>
    </row>
    <row r="67" spans="1:11" hidden="1" x14ac:dyDescent="0.3">
      <c r="A67" t="s">
        <v>321</v>
      </c>
      <c r="B67" s="14">
        <v>45839</v>
      </c>
      <c r="C67" s="14">
        <v>45839</v>
      </c>
      <c r="D67" s="15" t="s">
        <v>322</v>
      </c>
      <c r="E67" t="s">
        <v>323</v>
      </c>
      <c r="F67" t="s">
        <v>322</v>
      </c>
      <c r="G67" s="16">
        <v>-557.53</v>
      </c>
      <c r="H67" s="16">
        <v>35297.910000000003</v>
      </c>
      <c r="I67" t="s">
        <v>322</v>
      </c>
      <c r="J67" t="s">
        <v>322</v>
      </c>
      <c r="K67" t="s">
        <v>322</v>
      </c>
    </row>
    <row r="68" spans="1:11" hidden="1" x14ac:dyDescent="0.3">
      <c r="A68" t="s">
        <v>321</v>
      </c>
      <c r="B68" s="14">
        <v>45839</v>
      </c>
      <c r="C68" s="14">
        <v>45839</v>
      </c>
      <c r="D68" s="15" t="s">
        <v>322</v>
      </c>
      <c r="E68" t="s">
        <v>328</v>
      </c>
      <c r="F68" t="s">
        <v>322</v>
      </c>
      <c r="G68" s="16">
        <v>-600</v>
      </c>
      <c r="H68" s="16">
        <v>35855.440000000002</v>
      </c>
      <c r="I68" t="s">
        <v>322</v>
      </c>
      <c r="J68" t="s">
        <v>322</v>
      </c>
      <c r="K68" t="s">
        <v>322</v>
      </c>
    </row>
    <row r="69" spans="1:11" hidden="1" x14ac:dyDescent="0.3">
      <c r="A69" t="s">
        <v>321</v>
      </c>
      <c r="B69" s="14">
        <v>45839</v>
      </c>
      <c r="C69" s="14">
        <v>45839</v>
      </c>
      <c r="D69" s="15" t="s">
        <v>322</v>
      </c>
      <c r="E69" t="s">
        <v>343</v>
      </c>
      <c r="F69" t="s">
        <v>428</v>
      </c>
      <c r="G69" s="16">
        <v>100000</v>
      </c>
      <c r="H69" s="16">
        <v>36455.440000000002</v>
      </c>
      <c r="I69" t="s">
        <v>331</v>
      </c>
      <c r="J69" t="s">
        <v>544</v>
      </c>
      <c r="K69" t="s">
        <v>322</v>
      </c>
    </row>
    <row r="70" spans="1:11" hidden="1" x14ac:dyDescent="0.3">
      <c r="A70" t="s">
        <v>321</v>
      </c>
      <c r="B70" s="14">
        <v>45839</v>
      </c>
      <c r="C70" s="14">
        <v>45839</v>
      </c>
      <c r="D70" s="15" t="s">
        <v>322</v>
      </c>
      <c r="E70" t="s">
        <v>409</v>
      </c>
      <c r="F70" t="s">
        <v>322</v>
      </c>
      <c r="G70" s="16">
        <v>-464.61</v>
      </c>
      <c r="H70" s="16">
        <v>-63544.56</v>
      </c>
      <c r="I70" t="s">
        <v>322</v>
      </c>
      <c r="J70" t="s">
        <v>322</v>
      </c>
      <c r="K70" t="s">
        <v>322</v>
      </c>
    </row>
    <row r="71" spans="1:11" hidden="1" x14ac:dyDescent="0.3">
      <c r="A71" t="s">
        <v>321</v>
      </c>
      <c r="B71" s="14">
        <v>45839</v>
      </c>
      <c r="C71" s="14">
        <v>45839</v>
      </c>
      <c r="D71" s="15" t="s">
        <v>322</v>
      </c>
      <c r="E71" t="s">
        <v>336</v>
      </c>
      <c r="F71" t="s">
        <v>322</v>
      </c>
      <c r="G71" s="16">
        <v>-19513.419999999998</v>
      </c>
      <c r="H71" s="16">
        <v>-63079.95</v>
      </c>
      <c r="I71" t="s">
        <v>322</v>
      </c>
      <c r="J71" t="s">
        <v>322</v>
      </c>
      <c r="K71" t="s">
        <v>322</v>
      </c>
    </row>
    <row r="72" spans="1:11" hidden="1" x14ac:dyDescent="0.3">
      <c r="A72" t="s">
        <v>321</v>
      </c>
      <c r="B72" s="14">
        <v>45839</v>
      </c>
      <c r="C72" s="14">
        <v>45839</v>
      </c>
      <c r="D72" s="15" t="s">
        <v>322</v>
      </c>
      <c r="E72" t="s">
        <v>410</v>
      </c>
      <c r="F72" t="s">
        <v>322</v>
      </c>
      <c r="G72" s="16">
        <v>-92921.04</v>
      </c>
      <c r="H72" s="16">
        <v>-43566.53</v>
      </c>
      <c r="I72" t="s">
        <v>322</v>
      </c>
      <c r="J72" t="s">
        <v>322</v>
      </c>
      <c r="K72" t="s">
        <v>322</v>
      </c>
    </row>
    <row r="75" spans="1:11" x14ac:dyDescent="0.3">
      <c r="H75" s="23">
        <v>-43566.53</v>
      </c>
      <c r="I75" s="21"/>
      <c r="J75" s="21" t="s">
        <v>590</v>
      </c>
      <c r="K75" s="21"/>
    </row>
  </sheetData>
  <autoFilter ref="A1:K72" xr:uid="{00000000-0009-0000-0000-000010000000}">
    <filterColumn colId="6">
      <filters>
        <filter val="($35,178.04)"/>
        <filter val="($44,447.84)"/>
        <filter val="($49,947.19)"/>
        <filter val="($8,801.27)"/>
      </filters>
    </filterColumn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3"/>
  <sheetViews>
    <sheetView workbookViewId="0">
      <selection activeCell="N9" sqref="N9"/>
    </sheetView>
  </sheetViews>
  <sheetFormatPr baseColWidth="10" defaultRowHeight="14.4" x14ac:dyDescent="0.3"/>
  <cols>
    <col min="9" max="10" width="14.109375" bestFit="1" customWidth="1"/>
    <col min="11" max="11" width="6.6640625" bestFit="1" customWidth="1"/>
  </cols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7">
        <v>1110308</v>
      </c>
      <c r="B3" s="8" t="s">
        <v>12</v>
      </c>
      <c r="C3" s="9">
        <v>0</v>
      </c>
      <c r="D3" s="11">
        <v>45839</v>
      </c>
      <c r="E3" s="7">
        <v>584</v>
      </c>
      <c r="F3" s="10" t="s">
        <v>13</v>
      </c>
      <c r="G3" s="8" t="s">
        <v>14</v>
      </c>
      <c r="H3" s="10" t="s">
        <v>220</v>
      </c>
      <c r="I3" s="9">
        <v>100000</v>
      </c>
      <c r="J3" s="9">
        <v>0</v>
      </c>
      <c r="K3" s="9" t="s">
        <v>587</v>
      </c>
      <c r="L3" s="12">
        <v>1</v>
      </c>
    </row>
    <row r="4" spans="1:12" x14ac:dyDescent="0.3">
      <c r="A4" s="7">
        <v>1110308</v>
      </c>
      <c r="B4" s="8" t="s">
        <v>12</v>
      </c>
      <c r="C4" s="9">
        <v>0</v>
      </c>
      <c r="D4" s="11">
        <v>45842</v>
      </c>
      <c r="E4" s="7">
        <v>585</v>
      </c>
      <c r="F4" s="10" t="s">
        <v>13</v>
      </c>
      <c r="G4" s="8" t="s">
        <v>14</v>
      </c>
      <c r="H4" s="10" t="s">
        <v>221</v>
      </c>
      <c r="I4" s="9">
        <v>0</v>
      </c>
      <c r="J4" s="9">
        <v>35178.04</v>
      </c>
      <c r="K4" s="9" t="s">
        <v>587</v>
      </c>
      <c r="L4" s="12">
        <v>1</v>
      </c>
    </row>
    <row r="5" spans="1:12" x14ac:dyDescent="0.3">
      <c r="A5" s="7">
        <v>1110308</v>
      </c>
      <c r="B5" s="8" t="s">
        <v>12</v>
      </c>
      <c r="C5" s="9">
        <v>0</v>
      </c>
      <c r="D5" s="11">
        <v>45845</v>
      </c>
      <c r="E5" s="7">
        <v>586</v>
      </c>
      <c r="F5" s="10" t="s">
        <v>13</v>
      </c>
      <c r="G5" s="8" t="s">
        <v>14</v>
      </c>
      <c r="H5" s="10" t="s">
        <v>221</v>
      </c>
      <c r="I5" s="9">
        <v>0</v>
      </c>
      <c r="J5" s="9">
        <v>99788.93</v>
      </c>
      <c r="K5" s="9" t="s">
        <v>587</v>
      </c>
      <c r="L5" s="12">
        <v>1</v>
      </c>
    </row>
    <row r="6" spans="1:12" x14ac:dyDescent="0.3">
      <c r="A6" s="7">
        <v>1110308</v>
      </c>
      <c r="B6" s="8" t="s">
        <v>12</v>
      </c>
      <c r="C6" s="9">
        <v>0</v>
      </c>
      <c r="D6" s="11">
        <v>45846</v>
      </c>
      <c r="E6" s="7">
        <v>587</v>
      </c>
      <c r="F6" s="10" t="s">
        <v>13</v>
      </c>
      <c r="G6" s="8" t="s">
        <v>14</v>
      </c>
      <c r="H6" s="10" t="s">
        <v>221</v>
      </c>
      <c r="I6" s="9">
        <v>0</v>
      </c>
      <c r="J6" s="9">
        <v>8801.27</v>
      </c>
      <c r="K6" s="9" t="s">
        <v>587</v>
      </c>
      <c r="L6" s="12">
        <v>1</v>
      </c>
    </row>
    <row r="7" spans="1:12" x14ac:dyDescent="0.3">
      <c r="A7" s="7">
        <v>1110308</v>
      </c>
      <c r="B7" s="8" t="s">
        <v>12</v>
      </c>
      <c r="C7" s="9">
        <v>0</v>
      </c>
      <c r="D7" s="11">
        <v>45848</v>
      </c>
      <c r="E7" s="7">
        <v>588</v>
      </c>
      <c r="F7" s="10" t="s">
        <v>13</v>
      </c>
      <c r="G7" s="8" t="s">
        <v>14</v>
      </c>
      <c r="H7" s="10" t="s">
        <v>221</v>
      </c>
      <c r="I7" s="9">
        <v>0</v>
      </c>
      <c r="J7" s="9">
        <v>49947.19</v>
      </c>
      <c r="K7" s="9" t="s">
        <v>587</v>
      </c>
      <c r="L7" s="12">
        <v>1</v>
      </c>
    </row>
    <row r="8" spans="1:12" x14ac:dyDescent="0.3">
      <c r="A8" s="7">
        <v>1110308</v>
      </c>
      <c r="B8" s="8" t="s">
        <v>12</v>
      </c>
      <c r="C8" s="9">
        <v>0</v>
      </c>
      <c r="D8" s="11">
        <v>45849</v>
      </c>
      <c r="E8" s="7">
        <v>589</v>
      </c>
      <c r="F8" s="10" t="s">
        <v>13</v>
      </c>
      <c r="G8" s="8" t="s">
        <v>14</v>
      </c>
      <c r="H8" s="10" t="s">
        <v>219</v>
      </c>
      <c r="I8" s="9">
        <v>0</v>
      </c>
      <c r="J8" s="9">
        <v>572927</v>
      </c>
      <c r="K8" s="9" t="s">
        <v>587</v>
      </c>
      <c r="L8" s="12">
        <v>1</v>
      </c>
    </row>
    <row r="9" spans="1:12" x14ac:dyDescent="0.3">
      <c r="A9" s="7">
        <v>1110308</v>
      </c>
      <c r="B9" s="8" t="s">
        <v>12</v>
      </c>
      <c r="C9" s="9">
        <v>0</v>
      </c>
      <c r="D9" s="11">
        <v>45849</v>
      </c>
      <c r="E9" s="7">
        <v>590</v>
      </c>
      <c r="F9" s="10" t="s">
        <v>13</v>
      </c>
      <c r="G9" s="8" t="s">
        <v>14</v>
      </c>
      <c r="H9" s="10" t="s">
        <v>222</v>
      </c>
      <c r="I9" s="9">
        <v>0</v>
      </c>
      <c r="J9" s="9">
        <v>1100000</v>
      </c>
      <c r="K9" s="9" t="s">
        <v>587</v>
      </c>
      <c r="L9" s="12">
        <v>1</v>
      </c>
    </row>
    <row r="10" spans="1:12" x14ac:dyDescent="0.3">
      <c r="A10" s="7">
        <v>1110308</v>
      </c>
      <c r="B10" s="8" t="s">
        <v>12</v>
      </c>
      <c r="C10" s="9">
        <v>0</v>
      </c>
      <c r="D10" s="11">
        <v>45849</v>
      </c>
      <c r="E10" s="7">
        <v>591</v>
      </c>
      <c r="F10" s="10" t="s">
        <v>13</v>
      </c>
      <c r="G10" s="8" t="s">
        <v>14</v>
      </c>
      <c r="H10" s="10" t="s">
        <v>220</v>
      </c>
      <c r="I10" s="9">
        <v>1800000</v>
      </c>
      <c r="J10" s="9">
        <v>0</v>
      </c>
      <c r="K10" s="9" t="s">
        <v>587</v>
      </c>
      <c r="L10" s="12">
        <v>1</v>
      </c>
    </row>
    <row r="11" spans="1:12" x14ac:dyDescent="0.3">
      <c r="A11" s="7">
        <v>1110308</v>
      </c>
      <c r="B11" s="8" t="s">
        <v>12</v>
      </c>
      <c r="C11" s="9">
        <v>0</v>
      </c>
      <c r="D11" s="11">
        <v>45849</v>
      </c>
      <c r="E11" s="7">
        <v>592</v>
      </c>
      <c r="F11" s="10" t="s">
        <v>13</v>
      </c>
      <c r="G11" s="8" t="s">
        <v>14</v>
      </c>
      <c r="H11" s="10" t="s">
        <v>221</v>
      </c>
      <c r="I11" s="9">
        <v>0</v>
      </c>
      <c r="J11" s="9">
        <v>44447.839999999997</v>
      </c>
      <c r="K11" s="9" t="s">
        <v>587</v>
      </c>
      <c r="L11" s="12">
        <v>1</v>
      </c>
    </row>
    <row r="12" spans="1:12" x14ac:dyDescent="0.3">
      <c r="A12" s="7">
        <v>1110308</v>
      </c>
      <c r="B12" s="8" t="s">
        <v>12</v>
      </c>
      <c r="C12" s="9">
        <v>0</v>
      </c>
      <c r="D12" s="11">
        <v>45852</v>
      </c>
      <c r="E12" s="7">
        <v>593</v>
      </c>
      <c r="F12" s="10" t="s">
        <v>13</v>
      </c>
      <c r="G12" s="8" t="s">
        <v>14</v>
      </c>
      <c r="H12" s="10" t="s">
        <v>220</v>
      </c>
      <c r="I12" s="9">
        <v>1000000</v>
      </c>
      <c r="J12" s="9">
        <v>0</v>
      </c>
      <c r="K12" s="9" t="s">
        <v>587</v>
      </c>
      <c r="L12" s="12">
        <v>1</v>
      </c>
    </row>
    <row r="13" spans="1:12" x14ac:dyDescent="0.3">
      <c r="A13" s="7">
        <v>1110308</v>
      </c>
      <c r="B13" s="8" t="s">
        <v>12</v>
      </c>
      <c r="C13" s="9">
        <v>0</v>
      </c>
      <c r="D13" s="11">
        <v>45853</v>
      </c>
      <c r="E13" s="7">
        <v>594</v>
      </c>
      <c r="F13" s="10" t="s">
        <v>13</v>
      </c>
      <c r="G13" s="8" t="s">
        <v>14</v>
      </c>
      <c r="H13" s="10" t="s">
        <v>223</v>
      </c>
      <c r="I13" s="9">
        <v>0</v>
      </c>
      <c r="J13" s="9">
        <v>243522.48</v>
      </c>
      <c r="K13" s="9" t="s">
        <v>587</v>
      </c>
      <c r="L13" s="12">
        <v>1</v>
      </c>
    </row>
    <row r="14" spans="1:12" x14ac:dyDescent="0.3">
      <c r="A14" s="7">
        <v>1110308</v>
      </c>
      <c r="B14" s="8" t="s">
        <v>12</v>
      </c>
      <c r="C14" s="9">
        <v>0</v>
      </c>
      <c r="D14" s="11">
        <v>45854</v>
      </c>
      <c r="E14" s="7">
        <v>596</v>
      </c>
      <c r="F14" s="10" t="s">
        <v>13</v>
      </c>
      <c r="G14" s="8" t="s">
        <v>14</v>
      </c>
      <c r="H14" s="10" t="s">
        <v>224</v>
      </c>
      <c r="I14" s="9">
        <v>0</v>
      </c>
      <c r="J14" s="9">
        <v>4936.67</v>
      </c>
      <c r="K14" s="9" t="s">
        <v>587</v>
      </c>
      <c r="L14" s="12">
        <v>1</v>
      </c>
    </row>
    <row r="15" spans="1:12" x14ac:dyDescent="0.3">
      <c r="A15" s="7">
        <v>1110308</v>
      </c>
      <c r="B15" s="8" t="s">
        <v>12</v>
      </c>
      <c r="C15" s="9">
        <v>0</v>
      </c>
      <c r="D15" s="11">
        <v>45854</v>
      </c>
      <c r="E15" s="7">
        <v>597</v>
      </c>
      <c r="F15" s="10" t="s">
        <v>13</v>
      </c>
      <c r="G15" s="8" t="s">
        <v>14</v>
      </c>
      <c r="H15" s="10" t="s">
        <v>225</v>
      </c>
      <c r="I15" s="9">
        <v>0</v>
      </c>
      <c r="J15" s="9">
        <v>9572.9500000000007</v>
      </c>
      <c r="K15" s="9" t="s">
        <v>587</v>
      </c>
      <c r="L15" s="12">
        <v>1</v>
      </c>
    </row>
    <row r="16" spans="1:12" x14ac:dyDescent="0.3">
      <c r="A16" s="7">
        <v>1110308</v>
      </c>
      <c r="B16" s="8" t="s">
        <v>12</v>
      </c>
      <c r="C16" s="9">
        <v>0</v>
      </c>
      <c r="D16" s="11">
        <v>45854</v>
      </c>
      <c r="E16" s="7">
        <v>598</v>
      </c>
      <c r="F16" s="10" t="s">
        <v>13</v>
      </c>
      <c r="G16" s="8" t="s">
        <v>14</v>
      </c>
      <c r="H16" s="10" t="s">
        <v>226</v>
      </c>
      <c r="I16" s="9">
        <v>0</v>
      </c>
      <c r="J16" s="9">
        <v>363769.34</v>
      </c>
      <c r="K16" s="9" t="s">
        <v>587</v>
      </c>
      <c r="L16" s="12">
        <v>1</v>
      </c>
    </row>
    <row r="17" spans="1:12" x14ac:dyDescent="0.3">
      <c r="A17" s="7">
        <v>1110308</v>
      </c>
      <c r="B17" s="8" t="s">
        <v>12</v>
      </c>
      <c r="C17" s="9">
        <v>0</v>
      </c>
      <c r="D17" s="11">
        <v>45854</v>
      </c>
      <c r="E17" s="7">
        <v>599</v>
      </c>
      <c r="F17" s="10" t="s">
        <v>13</v>
      </c>
      <c r="G17" s="8" t="s">
        <v>14</v>
      </c>
      <c r="H17" s="10" t="s">
        <v>227</v>
      </c>
      <c r="I17" s="9">
        <v>0</v>
      </c>
      <c r="J17" s="9">
        <v>178874.36</v>
      </c>
      <c r="K17" s="9" t="s">
        <v>587</v>
      </c>
      <c r="L17" s="12">
        <v>1</v>
      </c>
    </row>
    <row r="18" spans="1:12" x14ac:dyDescent="0.3">
      <c r="A18" s="7">
        <v>1110308</v>
      </c>
      <c r="B18" s="8" t="s">
        <v>12</v>
      </c>
      <c r="C18" s="9">
        <v>0</v>
      </c>
      <c r="D18" s="11">
        <v>45859</v>
      </c>
      <c r="E18" s="7">
        <v>600</v>
      </c>
      <c r="F18" s="10" t="s">
        <v>13</v>
      </c>
      <c r="G18" s="8" t="s">
        <v>14</v>
      </c>
      <c r="H18" s="10" t="s">
        <v>228</v>
      </c>
      <c r="I18" s="9">
        <v>0</v>
      </c>
      <c r="J18" s="9">
        <v>2160000</v>
      </c>
      <c r="K18" s="9" t="s">
        <v>587</v>
      </c>
      <c r="L18" s="12">
        <v>1</v>
      </c>
    </row>
    <row r="19" spans="1:12" x14ac:dyDescent="0.3">
      <c r="A19" s="7">
        <v>1110308</v>
      </c>
      <c r="B19" s="8" t="s">
        <v>12</v>
      </c>
      <c r="C19" s="9">
        <v>0</v>
      </c>
      <c r="D19" s="11">
        <v>45859</v>
      </c>
      <c r="E19" s="7">
        <v>601</v>
      </c>
      <c r="F19" s="10" t="s">
        <v>13</v>
      </c>
      <c r="G19" s="8" t="s">
        <v>14</v>
      </c>
      <c r="H19" s="10" t="s">
        <v>220</v>
      </c>
      <c r="I19" s="9">
        <v>2160000</v>
      </c>
      <c r="J19" s="9">
        <v>0</v>
      </c>
      <c r="K19" s="9" t="s">
        <v>587</v>
      </c>
      <c r="L19" s="12">
        <v>1</v>
      </c>
    </row>
    <row r="20" spans="1:12" x14ac:dyDescent="0.3">
      <c r="A20" s="7">
        <v>1110308</v>
      </c>
      <c r="B20" s="8" t="s">
        <v>12</v>
      </c>
      <c r="C20" s="9">
        <v>0</v>
      </c>
      <c r="D20" s="11">
        <v>45862</v>
      </c>
      <c r="E20" s="7">
        <v>603</v>
      </c>
      <c r="F20" s="10" t="s">
        <v>13</v>
      </c>
      <c r="G20" s="8" t="s">
        <v>14</v>
      </c>
      <c r="H20" s="10" t="s">
        <v>220</v>
      </c>
      <c r="I20" s="9">
        <v>6100000</v>
      </c>
      <c r="J20" s="9">
        <v>0</v>
      </c>
      <c r="K20" s="9" t="s">
        <v>587</v>
      </c>
      <c r="L20" s="12">
        <v>1</v>
      </c>
    </row>
    <row r="21" spans="1:12" x14ac:dyDescent="0.3">
      <c r="A21" s="7">
        <v>1110308</v>
      </c>
      <c r="B21" s="8" t="s">
        <v>12</v>
      </c>
      <c r="C21" s="9">
        <v>0</v>
      </c>
      <c r="D21" s="11">
        <v>45866</v>
      </c>
      <c r="E21" s="7">
        <v>604</v>
      </c>
      <c r="F21" s="10" t="s">
        <v>13</v>
      </c>
      <c r="G21" s="8" t="s">
        <v>14</v>
      </c>
      <c r="H21" s="10" t="s">
        <v>229</v>
      </c>
      <c r="I21" s="9">
        <v>0</v>
      </c>
      <c r="J21" s="9">
        <v>1333334</v>
      </c>
      <c r="K21" s="9" t="s">
        <v>587</v>
      </c>
      <c r="L21" s="12">
        <v>1</v>
      </c>
    </row>
    <row r="22" spans="1:12" x14ac:dyDescent="0.3">
      <c r="A22" s="7">
        <v>1110308</v>
      </c>
      <c r="B22" s="8" t="s">
        <v>12</v>
      </c>
      <c r="C22" s="9">
        <v>0</v>
      </c>
      <c r="D22" s="11">
        <v>45866</v>
      </c>
      <c r="E22" s="7">
        <v>605</v>
      </c>
      <c r="F22" s="10" t="s">
        <v>13</v>
      </c>
      <c r="G22" s="8" t="s">
        <v>14</v>
      </c>
      <c r="H22" s="10" t="s">
        <v>220</v>
      </c>
      <c r="I22" s="9">
        <v>1400000</v>
      </c>
      <c r="J22" s="9">
        <v>0</v>
      </c>
      <c r="K22" s="9" t="s">
        <v>587</v>
      </c>
      <c r="L22" s="12">
        <v>1</v>
      </c>
    </row>
    <row r="23" spans="1:12" x14ac:dyDescent="0.3">
      <c r="A23" s="7">
        <v>1110308</v>
      </c>
      <c r="B23" s="8" t="s">
        <v>12</v>
      </c>
      <c r="C23" s="9">
        <v>0</v>
      </c>
      <c r="D23" s="11">
        <v>45866</v>
      </c>
      <c r="E23" s="7">
        <v>606</v>
      </c>
      <c r="F23" s="10" t="s">
        <v>13</v>
      </c>
      <c r="G23" s="8" t="s">
        <v>14</v>
      </c>
      <c r="H23" s="10" t="s">
        <v>230</v>
      </c>
      <c r="I23" s="9">
        <v>0</v>
      </c>
      <c r="J23" s="9">
        <v>5427640.2000000002</v>
      </c>
      <c r="K23" s="9" t="s">
        <v>587</v>
      </c>
      <c r="L23" s="12">
        <v>1</v>
      </c>
    </row>
    <row r="24" spans="1:12" x14ac:dyDescent="0.3">
      <c r="A24" s="7">
        <v>1110308</v>
      </c>
      <c r="B24" s="8" t="s">
        <v>12</v>
      </c>
      <c r="C24" s="9">
        <v>0</v>
      </c>
      <c r="D24" s="11">
        <v>45866</v>
      </c>
      <c r="E24" s="7">
        <v>607</v>
      </c>
      <c r="F24" s="10" t="s">
        <v>13</v>
      </c>
      <c r="G24" s="8" t="s">
        <v>14</v>
      </c>
      <c r="H24" s="10" t="s">
        <v>231</v>
      </c>
      <c r="I24" s="9">
        <v>0</v>
      </c>
      <c r="J24" s="9">
        <v>748035.23</v>
      </c>
      <c r="K24" s="9" t="s">
        <v>587</v>
      </c>
      <c r="L24" s="12">
        <v>1</v>
      </c>
    </row>
    <row r="25" spans="1:12" x14ac:dyDescent="0.3">
      <c r="A25" s="7">
        <v>1110308</v>
      </c>
      <c r="B25" s="8" t="s">
        <v>12</v>
      </c>
      <c r="C25" s="9">
        <v>0</v>
      </c>
      <c r="D25" s="11">
        <v>45869</v>
      </c>
      <c r="E25" s="7">
        <v>109</v>
      </c>
      <c r="F25" s="10" t="s">
        <v>13</v>
      </c>
      <c r="G25" s="8" t="s">
        <v>36</v>
      </c>
      <c r="H25" s="10" t="s">
        <v>232</v>
      </c>
      <c r="I25" s="9">
        <v>0</v>
      </c>
      <c r="J25" s="9">
        <v>151201.95000000001</v>
      </c>
      <c r="K25" s="9" t="s">
        <v>587</v>
      </c>
      <c r="L25" s="12">
        <v>1</v>
      </c>
    </row>
    <row r="26" spans="1:12" x14ac:dyDescent="0.3">
      <c r="A26" s="7">
        <v>1110308</v>
      </c>
      <c r="B26" s="8" t="s">
        <v>12</v>
      </c>
      <c r="C26" s="9">
        <v>0</v>
      </c>
      <c r="D26" s="11">
        <v>45869</v>
      </c>
      <c r="E26" s="7">
        <v>110</v>
      </c>
      <c r="F26" s="10" t="s">
        <v>13</v>
      </c>
      <c r="G26" s="8" t="s">
        <v>36</v>
      </c>
      <c r="H26" s="10" t="s">
        <v>233</v>
      </c>
      <c r="I26" s="9">
        <v>0</v>
      </c>
      <c r="J26" s="9">
        <v>496.17</v>
      </c>
      <c r="K26" s="9" t="s">
        <v>587</v>
      </c>
      <c r="L26" s="12">
        <v>1</v>
      </c>
    </row>
    <row r="27" spans="1:12" x14ac:dyDescent="0.3">
      <c r="A27" s="7">
        <v>1110308</v>
      </c>
      <c r="B27" s="8" t="s">
        <v>12</v>
      </c>
      <c r="C27" s="9">
        <v>0</v>
      </c>
      <c r="D27" s="11">
        <v>45869</v>
      </c>
      <c r="E27" s="7">
        <v>609</v>
      </c>
      <c r="F27" s="10" t="s">
        <v>13</v>
      </c>
      <c r="G27" s="8" t="s">
        <v>14</v>
      </c>
      <c r="H27" s="10" t="s">
        <v>234</v>
      </c>
      <c r="I27" s="9">
        <v>0</v>
      </c>
      <c r="J27" s="9">
        <v>3046558.84</v>
      </c>
      <c r="K27" s="9" t="s">
        <v>587</v>
      </c>
      <c r="L27" s="12">
        <v>1</v>
      </c>
    </row>
    <row r="28" spans="1:12" x14ac:dyDescent="0.3">
      <c r="A28" s="7">
        <v>1110308</v>
      </c>
      <c r="B28" s="8" t="s">
        <v>12</v>
      </c>
      <c r="C28" s="9">
        <v>0</v>
      </c>
      <c r="D28" s="11">
        <v>45869</v>
      </c>
      <c r="E28" s="7">
        <v>610</v>
      </c>
      <c r="F28" s="10" t="s">
        <v>13</v>
      </c>
      <c r="G28" s="8" t="s">
        <v>14</v>
      </c>
      <c r="H28" s="10" t="s">
        <v>235</v>
      </c>
      <c r="I28" s="9">
        <v>0</v>
      </c>
      <c r="J28" s="9">
        <v>120085.8</v>
      </c>
      <c r="K28" s="9" t="s">
        <v>587</v>
      </c>
      <c r="L28" s="12">
        <v>1</v>
      </c>
    </row>
    <row r="29" spans="1:12" x14ac:dyDescent="0.3">
      <c r="A29" s="7">
        <v>1110308</v>
      </c>
      <c r="B29" s="8" t="s">
        <v>12</v>
      </c>
      <c r="C29" s="9">
        <v>0</v>
      </c>
      <c r="D29" s="11">
        <v>45869</v>
      </c>
      <c r="E29" s="7">
        <v>611</v>
      </c>
      <c r="F29" s="10" t="s">
        <v>13</v>
      </c>
      <c r="G29" s="8" t="s">
        <v>14</v>
      </c>
      <c r="H29" s="10" t="s">
        <v>220</v>
      </c>
      <c r="I29" s="9">
        <v>3500000</v>
      </c>
      <c r="J29" s="9">
        <v>0</v>
      </c>
      <c r="K29" s="9" t="s">
        <v>587</v>
      </c>
      <c r="L29" s="12">
        <v>1</v>
      </c>
    </row>
    <row r="30" spans="1:12" x14ac:dyDescent="0.3">
      <c r="A30" s="7">
        <v>1110308</v>
      </c>
      <c r="B30" s="8" t="s">
        <v>12</v>
      </c>
      <c r="C30" s="9">
        <v>0</v>
      </c>
      <c r="D30" s="11">
        <v>45869</v>
      </c>
      <c r="E30" s="7">
        <v>612</v>
      </c>
      <c r="F30" s="10" t="s">
        <v>13</v>
      </c>
      <c r="G30" s="8" t="s">
        <v>14</v>
      </c>
      <c r="H30" s="10" t="s">
        <v>236</v>
      </c>
      <c r="I30" s="9">
        <v>0</v>
      </c>
      <c r="J30" s="9">
        <v>496.17</v>
      </c>
      <c r="K30" s="9" t="s">
        <v>587</v>
      </c>
      <c r="L30" s="12">
        <v>1</v>
      </c>
    </row>
    <row r="31" spans="1:12" x14ac:dyDescent="0.3">
      <c r="A31" s="7">
        <v>1110308</v>
      </c>
      <c r="B31" s="8" t="s">
        <v>12</v>
      </c>
      <c r="C31" s="9">
        <v>0</v>
      </c>
      <c r="D31" s="11">
        <v>45869</v>
      </c>
      <c r="E31" s="7">
        <v>613</v>
      </c>
      <c r="F31" s="10" t="s">
        <v>13</v>
      </c>
      <c r="G31" s="8" t="s">
        <v>14</v>
      </c>
      <c r="H31" s="10" t="s">
        <v>237</v>
      </c>
      <c r="I31" s="9">
        <v>0</v>
      </c>
      <c r="J31" s="9">
        <v>54241.95</v>
      </c>
      <c r="K31" s="9" t="s">
        <v>587</v>
      </c>
      <c r="L31" s="12">
        <v>1</v>
      </c>
    </row>
    <row r="32" spans="1:12" x14ac:dyDescent="0.3">
      <c r="A32" s="7">
        <v>1110308</v>
      </c>
      <c r="B32" s="8" t="s">
        <v>12</v>
      </c>
      <c r="C32" s="9">
        <v>0</v>
      </c>
      <c r="D32" s="11">
        <v>45869</v>
      </c>
      <c r="E32" s="7">
        <v>614</v>
      </c>
      <c r="F32" s="10" t="s">
        <v>13</v>
      </c>
      <c r="G32" s="8" t="s">
        <v>14</v>
      </c>
      <c r="H32" s="10" t="s">
        <v>238</v>
      </c>
      <c r="I32" s="9">
        <v>0</v>
      </c>
      <c r="J32" s="9">
        <v>96960</v>
      </c>
      <c r="K32" s="9" t="s">
        <v>587</v>
      </c>
      <c r="L32" s="12">
        <v>1</v>
      </c>
    </row>
    <row r="33" spans="1:12" x14ac:dyDescent="0.3">
      <c r="A33" s="7">
        <v>1110308</v>
      </c>
      <c r="B33" s="8" t="s">
        <v>12</v>
      </c>
      <c r="C33" s="9">
        <v>0</v>
      </c>
      <c r="D33" s="11">
        <v>45869</v>
      </c>
      <c r="E33" s="7">
        <v>615</v>
      </c>
      <c r="F33" s="10" t="s">
        <v>13</v>
      </c>
      <c r="G33" s="8" t="s">
        <v>14</v>
      </c>
      <c r="H33" s="10" t="s">
        <v>239</v>
      </c>
      <c r="I33" s="9">
        <v>0</v>
      </c>
      <c r="J33" s="9">
        <v>425237.85</v>
      </c>
      <c r="K33" s="9" t="s">
        <v>587</v>
      </c>
      <c r="L33" s="12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75"/>
  <sheetViews>
    <sheetView workbookViewId="0">
      <selection activeCell="A42" sqref="A42:XFD58"/>
    </sheetView>
  </sheetViews>
  <sheetFormatPr baseColWidth="10" defaultColWidth="9.109375" defaultRowHeight="14.4" x14ac:dyDescent="0.3"/>
  <cols>
    <col min="1" max="4" width="11.6640625" customWidth="1"/>
    <col min="5" max="5" width="29" bestFit="1" customWidth="1"/>
    <col min="6" max="6" width="49" bestFit="1" customWidth="1"/>
    <col min="7" max="8" width="15.5546875" customWidth="1"/>
    <col min="9" max="9" width="19.5546875" customWidth="1"/>
    <col min="10" max="11" width="11.6640625" customWidth="1"/>
    <col min="257" max="260" width="11.6640625" customWidth="1"/>
    <col min="261" max="261" width="29" bestFit="1" customWidth="1"/>
    <col min="262" max="262" width="49" bestFit="1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29" bestFit="1" customWidth="1"/>
    <col min="518" max="518" width="49" bestFit="1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29" bestFit="1" customWidth="1"/>
    <col min="774" max="774" width="49" bestFit="1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29" bestFit="1" customWidth="1"/>
    <col min="1030" max="1030" width="49" bestFit="1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29" bestFit="1" customWidth="1"/>
    <col min="1286" max="1286" width="49" bestFit="1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29" bestFit="1" customWidth="1"/>
    <col min="1542" max="1542" width="49" bestFit="1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29" bestFit="1" customWidth="1"/>
    <col min="1798" max="1798" width="49" bestFit="1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29" bestFit="1" customWidth="1"/>
    <col min="2054" max="2054" width="49" bestFit="1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29" bestFit="1" customWidth="1"/>
    <col min="2310" max="2310" width="49" bestFit="1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29" bestFit="1" customWidth="1"/>
    <col min="2566" max="2566" width="49" bestFit="1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29" bestFit="1" customWidth="1"/>
    <col min="2822" max="2822" width="49" bestFit="1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29" bestFit="1" customWidth="1"/>
    <col min="3078" max="3078" width="49" bestFit="1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29" bestFit="1" customWidth="1"/>
    <col min="3334" max="3334" width="49" bestFit="1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29" bestFit="1" customWidth="1"/>
    <col min="3590" max="3590" width="49" bestFit="1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29" bestFit="1" customWidth="1"/>
    <col min="3846" max="3846" width="49" bestFit="1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29" bestFit="1" customWidth="1"/>
    <col min="4102" max="4102" width="49" bestFit="1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29" bestFit="1" customWidth="1"/>
    <col min="4358" max="4358" width="49" bestFit="1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29" bestFit="1" customWidth="1"/>
    <col min="4614" max="4614" width="49" bestFit="1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29" bestFit="1" customWidth="1"/>
    <col min="4870" max="4870" width="49" bestFit="1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29" bestFit="1" customWidth="1"/>
    <col min="5126" max="5126" width="49" bestFit="1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29" bestFit="1" customWidth="1"/>
    <col min="5382" max="5382" width="49" bestFit="1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29" bestFit="1" customWidth="1"/>
    <col min="5638" max="5638" width="49" bestFit="1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29" bestFit="1" customWidth="1"/>
    <col min="5894" max="5894" width="49" bestFit="1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29" bestFit="1" customWidth="1"/>
    <col min="6150" max="6150" width="49" bestFit="1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29" bestFit="1" customWidth="1"/>
    <col min="6406" max="6406" width="49" bestFit="1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29" bestFit="1" customWidth="1"/>
    <col min="6662" max="6662" width="49" bestFit="1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29" bestFit="1" customWidth="1"/>
    <col min="6918" max="6918" width="49" bestFit="1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29" bestFit="1" customWidth="1"/>
    <col min="7174" max="7174" width="49" bestFit="1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29" bestFit="1" customWidth="1"/>
    <col min="7430" max="7430" width="49" bestFit="1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29" bestFit="1" customWidth="1"/>
    <col min="7686" max="7686" width="49" bestFit="1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29" bestFit="1" customWidth="1"/>
    <col min="7942" max="7942" width="49" bestFit="1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29" bestFit="1" customWidth="1"/>
    <col min="8198" max="8198" width="49" bestFit="1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29" bestFit="1" customWidth="1"/>
    <col min="8454" max="8454" width="49" bestFit="1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29" bestFit="1" customWidth="1"/>
    <col min="8710" max="8710" width="49" bestFit="1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29" bestFit="1" customWidth="1"/>
    <col min="8966" max="8966" width="49" bestFit="1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29" bestFit="1" customWidth="1"/>
    <col min="9222" max="9222" width="49" bestFit="1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29" bestFit="1" customWidth="1"/>
    <col min="9478" max="9478" width="49" bestFit="1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29" bestFit="1" customWidth="1"/>
    <col min="9734" max="9734" width="49" bestFit="1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29" bestFit="1" customWidth="1"/>
    <col min="9990" max="9990" width="49" bestFit="1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29" bestFit="1" customWidth="1"/>
    <col min="10246" max="10246" width="49" bestFit="1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29" bestFit="1" customWidth="1"/>
    <col min="10502" max="10502" width="49" bestFit="1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29" bestFit="1" customWidth="1"/>
    <col min="10758" max="10758" width="49" bestFit="1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29" bestFit="1" customWidth="1"/>
    <col min="11014" max="11014" width="49" bestFit="1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29" bestFit="1" customWidth="1"/>
    <col min="11270" max="11270" width="49" bestFit="1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29" bestFit="1" customWidth="1"/>
    <col min="11526" max="11526" width="49" bestFit="1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29" bestFit="1" customWidth="1"/>
    <col min="11782" max="11782" width="49" bestFit="1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29" bestFit="1" customWidth="1"/>
    <col min="12038" max="12038" width="49" bestFit="1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29" bestFit="1" customWidth="1"/>
    <col min="12294" max="12294" width="49" bestFit="1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29" bestFit="1" customWidth="1"/>
    <col min="12550" max="12550" width="49" bestFit="1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29" bestFit="1" customWidth="1"/>
    <col min="12806" max="12806" width="49" bestFit="1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29" bestFit="1" customWidth="1"/>
    <col min="13062" max="13062" width="49" bestFit="1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29" bestFit="1" customWidth="1"/>
    <col min="13318" max="13318" width="49" bestFit="1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29" bestFit="1" customWidth="1"/>
    <col min="13574" max="13574" width="49" bestFit="1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29" bestFit="1" customWidth="1"/>
    <col min="13830" max="13830" width="49" bestFit="1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29" bestFit="1" customWidth="1"/>
    <col min="14086" max="14086" width="49" bestFit="1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29" bestFit="1" customWidth="1"/>
    <col min="14342" max="14342" width="49" bestFit="1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29" bestFit="1" customWidth="1"/>
    <col min="14598" max="14598" width="49" bestFit="1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29" bestFit="1" customWidth="1"/>
    <col min="14854" max="14854" width="49" bestFit="1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29" bestFit="1" customWidth="1"/>
    <col min="15110" max="15110" width="49" bestFit="1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29" bestFit="1" customWidth="1"/>
    <col min="15366" max="15366" width="49" bestFit="1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29" bestFit="1" customWidth="1"/>
    <col min="15622" max="15622" width="49" bestFit="1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29" bestFit="1" customWidth="1"/>
    <col min="15878" max="15878" width="49" bestFit="1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29" bestFit="1" customWidth="1"/>
    <col min="16134" max="16134" width="49" bestFit="1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7" t="s">
        <v>311</v>
      </c>
      <c r="B1" s="17" t="s">
        <v>312</v>
      </c>
      <c r="C1" s="17" t="s">
        <v>313</v>
      </c>
      <c r="D1" s="17" t="s">
        <v>314</v>
      </c>
      <c r="E1" s="17" t="s">
        <v>315</v>
      </c>
      <c r="F1" s="17" t="s">
        <v>316</v>
      </c>
      <c r="G1" s="17" t="s">
        <v>317</v>
      </c>
      <c r="H1" s="17" t="s">
        <v>10</v>
      </c>
      <c r="I1" s="17" t="s">
        <v>318</v>
      </c>
      <c r="J1" s="17" t="s">
        <v>319</v>
      </c>
      <c r="K1" s="17" t="s">
        <v>320</v>
      </c>
    </row>
    <row r="2" spans="1:11" x14ac:dyDescent="0.3">
      <c r="A2" t="s">
        <v>321</v>
      </c>
      <c r="B2" s="14">
        <v>45898</v>
      </c>
      <c r="C2" s="14">
        <v>45898</v>
      </c>
      <c r="D2" s="15" t="s">
        <v>322</v>
      </c>
      <c r="E2" t="s">
        <v>323</v>
      </c>
      <c r="F2" t="s">
        <v>322</v>
      </c>
      <c r="G2" s="16">
        <v>-75</v>
      </c>
      <c r="H2" s="23">
        <v>499341.66</v>
      </c>
      <c r="I2" s="21" t="s">
        <v>322</v>
      </c>
      <c r="J2" s="21" t="s">
        <v>592</v>
      </c>
      <c r="K2" t="s">
        <v>322</v>
      </c>
    </row>
    <row r="3" spans="1:11" x14ac:dyDescent="0.3">
      <c r="A3" t="s">
        <v>321</v>
      </c>
      <c r="B3" s="14">
        <v>45898</v>
      </c>
      <c r="C3" s="14">
        <v>45898</v>
      </c>
      <c r="D3" s="15" t="s">
        <v>322</v>
      </c>
      <c r="E3" t="s">
        <v>471</v>
      </c>
      <c r="F3" t="s">
        <v>322</v>
      </c>
      <c r="G3" s="16">
        <v>-12500</v>
      </c>
      <c r="H3" s="16">
        <v>499416.66</v>
      </c>
      <c r="I3" t="s">
        <v>322</v>
      </c>
      <c r="J3" t="s">
        <v>322</v>
      </c>
      <c r="K3" t="s">
        <v>322</v>
      </c>
    </row>
    <row r="4" spans="1:11" x14ac:dyDescent="0.3">
      <c r="A4" t="s">
        <v>321</v>
      </c>
      <c r="B4" s="14">
        <v>45898</v>
      </c>
      <c r="C4" s="14">
        <v>45898</v>
      </c>
      <c r="D4" s="15" t="s">
        <v>322</v>
      </c>
      <c r="E4" t="s">
        <v>328</v>
      </c>
      <c r="F4" t="s">
        <v>322</v>
      </c>
      <c r="G4" s="16">
        <v>-3000</v>
      </c>
      <c r="H4" s="16">
        <v>511916.66</v>
      </c>
      <c r="I4" t="s">
        <v>322</v>
      </c>
      <c r="J4" t="s">
        <v>322</v>
      </c>
      <c r="K4" t="s">
        <v>322</v>
      </c>
    </row>
    <row r="5" spans="1:11" x14ac:dyDescent="0.3">
      <c r="A5" t="s">
        <v>321</v>
      </c>
      <c r="B5" s="14">
        <v>45898</v>
      </c>
      <c r="C5" s="14">
        <v>45898</v>
      </c>
      <c r="D5" s="15" t="s">
        <v>322</v>
      </c>
      <c r="E5" t="s">
        <v>329</v>
      </c>
      <c r="F5" t="s">
        <v>545</v>
      </c>
      <c r="G5" s="16">
        <v>500000</v>
      </c>
      <c r="H5" s="16">
        <v>514916.66</v>
      </c>
      <c r="I5" t="s">
        <v>331</v>
      </c>
      <c r="J5" t="s">
        <v>546</v>
      </c>
      <c r="K5" t="s">
        <v>322</v>
      </c>
    </row>
    <row r="6" spans="1:11" x14ac:dyDescent="0.3">
      <c r="A6" t="s">
        <v>321</v>
      </c>
      <c r="B6" s="14">
        <v>45898</v>
      </c>
      <c r="C6" s="14">
        <v>45898</v>
      </c>
      <c r="D6" s="15" t="s">
        <v>322</v>
      </c>
      <c r="E6" t="s">
        <v>323</v>
      </c>
      <c r="F6" t="s">
        <v>322</v>
      </c>
      <c r="G6" s="16">
        <v>-0.02</v>
      </c>
      <c r="H6" s="16">
        <v>14916.66</v>
      </c>
      <c r="I6" t="s">
        <v>322</v>
      </c>
      <c r="J6" t="s">
        <v>322</v>
      </c>
      <c r="K6" t="s">
        <v>322</v>
      </c>
    </row>
    <row r="7" spans="1:11" x14ac:dyDescent="0.3">
      <c r="A7" t="s">
        <v>321</v>
      </c>
      <c r="B7" s="14">
        <v>45898</v>
      </c>
      <c r="C7" s="14">
        <v>45898</v>
      </c>
      <c r="D7" s="15" t="s">
        <v>322</v>
      </c>
      <c r="E7" t="s">
        <v>323</v>
      </c>
      <c r="F7" t="s">
        <v>322</v>
      </c>
      <c r="G7" s="16">
        <v>-0.14000000000000001</v>
      </c>
      <c r="H7" s="16">
        <v>14916.68</v>
      </c>
      <c r="I7" t="s">
        <v>322</v>
      </c>
      <c r="J7" t="s">
        <v>322</v>
      </c>
      <c r="K7" t="s">
        <v>322</v>
      </c>
    </row>
    <row r="8" spans="1:11" x14ac:dyDescent="0.3">
      <c r="A8" t="s">
        <v>321</v>
      </c>
      <c r="B8" s="14">
        <v>45898</v>
      </c>
      <c r="C8" s="14">
        <v>45898</v>
      </c>
      <c r="D8" s="15" t="s">
        <v>322</v>
      </c>
      <c r="E8" t="s">
        <v>444</v>
      </c>
      <c r="F8" t="s">
        <v>322</v>
      </c>
      <c r="G8" s="16">
        <v>-0.16</v>
      </c>
      <c r="H8" s="16">
        <v>14916.82</v>
      </c>
      <c r="I8" t="s">
        <v>322</v>
      </c>
      <c r="J8" t="s">
        <v>322</v>
      </c>
      <c r="K8" t="s">
        <v>322</v>
      </c>
    </row>
    <row r="9" spans="1:11" x14ac:dyDescent="0.3">
      <c r="A9" t="s">
        <v>321</v>
      </c>
      <c r="B9" s="14">
        <v>45898</v>
      </c>
      <c r="C9" s="14">
        <v>45898</v>
      </c>
      <c r="D9" s="15" t="s">
        <v>322</v>
      </c>
      <c r="E9" t="s">
        <v>336</v>
      </c>
      <c r="F9" t="s">
        <v>322</v>
      </c>
      <c r="G9" s="16">
        <v>-2.5</v>
      </c>
      <c r="H9" s="16">
        <v>14916.98</v>
      </c>
      <c r="I9" t="s">
        <v>322</v>
      </c>
      <c r="J9" t="s">
        <v>322</v>
      </c>
      <c r="K9" t="s">
        <v>322</v>
      </c>
    </row>
    <row r="10" spans="1:11" x14ac:dyDescent="0.3">
      <c r="A10" t="s">
        <v>321</v>
      </c>
      <c r="B10" s="14">
        <v>45898</v>
      </c>
      <c r="C10" s="14">
        <v>45898</v>
      </c>
      <c r="D10" s="15" t="s">
        <v>322</v>
      </c>
      <c r="E10" t="s">
        <v>445</v>
      </c>
      <c r="F10" t="s">
        <v>322</v>
      </c>
      <c r="G10" s="16">
        <v>-23.82</v>
      </c>
      <c r="H10" s="16">
        <v>14919.48</v>
      </c>
      <c r="I10" t="s">
        <v>322</v>
      </c>
      <c r="J10" t="s">
        <v>322</v>
      </c>
      <c r="K10" t="s">
        <v>322</v>
      </c>
    </row>
    <row r="11" spans="1:11" x14ac:dyDescent="0.3">
      <c r="A11" t="s">
        <v>321</v>
      </c>
      <c r="B11" s="14">
        <v>45897</v>
      </c>
      <c r="C11" s="14">
        <v>45897</v>
      </c>
      <c r="D11" s="15" t="s">
        <v>322</v>
      </c>
      <c r="E11" t="s">
        <v>333</v>
      </c>
      <c r="F11" t="s">
        <v>348</v>
      </c>
      <c r="G11" s="16">
        <v>-68047.42</v>
      </c>
      <c r="H11" s="16">
        <v>14943.3</v>
      </c>
      <c r="I11" t="s">
        <v>334</v>
      </c>
      <c r="J11" t="s">
        <v>335</v>
      </c>
      <c r="K11" t="s">
        <v>322</v>
      </c>
    </row>
    <row r="12" spans="1:11" x14ac:dyDescent="0.3">
      <c r="A12" t="s">
        <v>321</v>
      </c>
      <c r="B12" s="14">
        <v>45897</v>
      </c>
      <c r="C12" s="14">
        <v>45897</v>
      </c>
      <c r="D12" s="15" t="s">
        <v>322</v>
      </c>
      <c r="E12" t="s">
        <v>333</v>
      </c>
      <c r="F12" t="s">
        <v>411</v>
      </c>
      <c r="G12" s="16">
        <v>-74843.850000000006</v>
      </c>
      <c r="H12" s="16">
        <v>82990.720000000001</v>
      </c>
      <c r="I12" t="s">
        <v>334</v>
      </c>
      <c r="J12" t="s">
        <v>335</v>
      </c>
      <c r="K12" t="s">
        <v>322</v>
      </c>
    </row>
    <row r="13" spans="1:11" x14ac:dyDescent="0.3">
      <c r="A13" t="s">
        <v>321</v>
      </c>
      <c r="B13" s="14">
        <v>45897</v>
      </c>
      <c r="C13" s="14">
        <v>45897</v>
      </c>
      <c r="D13" s="15" t="s">
        <v>322</v>
      </c>
      <c r="E13" t="s">
        <v>343</v>
      </c>
      <c r="F13" t="s">
        <v>428</v>
      </c>
      <c r="G13" s="16">
        <v>130000</v>
      </c>
      <c r="H13" s="16">
        <v>157834.57</v>
      </c>
      <c r="I13" t="s">
        <v>331</v>
      </c>
      <c r="J13" t="s">
        <v>547</v>
      </c>
      <c r="K13" t="s">
        <v>322</v>
      </c>
    </row>
    <row r="14" spans="1:11" x14ac:dyDescent="0.3">
      <c r="A14" t="s">
        <v>321</v>
      </c>
      <c r="B14" s="14">
        <v>45897</v>
      </c>
      <c r="C14" s="14">
        <v>45897</v>
      </c>
      <c r="D14" s="15" t="s">
        <v>322</v>
      </c>
      <c r="E14" t="s">
        <v>323</v>
      </c>
      <c r="F14" t="s">
        <v>322</v>
      </c>
      <c r="G14" s="16">
        <v>-408.28</v>
      </c>
      <c r="H14" s="16">
        <v>27834.57</v>
      </c>
      <c r="I14" t="s">
        <v>322</v>
      </c>
      <c r="J14" t="s">
        <v>322</v>
      </c>
      <c r="K14" t="s">
        <v>322</v>
      </c>
    </row>
    <row r="15" spans="1:11" x14ac:dyDescent="0.3">
      <c r="A15" t="s">
        <v>321</v>
      </c>
      <c r="B15" s="14">
        <v>45897</v>
      </c>
      <c r="C15" s="14">
        <v>45897</v>
      </c>
      <c r="D15" s="15" t="s">
        <v>322</v>
      </c>
      <c r="E15" t="s">
        <v>323</v>
      </c>
      <c r="F15" t="s">
        <v>322</v>
      </c>
      <c r="G15" s="16">
        <v>-449.06</v>
      </c>
      <c r="H15" s="16">
        <v>28242.85</v>
      </c>
      <c r="I15" t="s">
        <v>322</v>
      </c>
      <c r="J15" t="s">
        <v>322</v>
      </c>
      <c r="K15" t="s">
        <v>322</v>
      </c>
    </row>
    <row r="16" spans="1:11" x14ac:dyDescent="0.3">
      <c r="A16" t="s">
        <v>321</v>
      </c>
      <c r="B16" s="14">
        <v>45897</v>
      </c>
      <c r="C16" s="14">
        <v>45897</v>
      </c>
      <c r="D16" s="15" t="s">
        <v>322</v>
      </c>
      <c r="E16" t="s">
        <v>471</v>
      </c>
      <c r="F16" t="s">
        <v>322</v>
      </c>
      <c r="G16" s="16">
        <v>-3250</v>
      </c>
      <c r="H16" s="16">
        <v>28691.91</v>
      </c>
      <c r="I16" t="s">
        <v>322</v>
      </c>
      <c r="J16" t="s">
        <v>322</v>
      </c>
      <c r="K16" t="s">
        <v>322</v>
      </c>
    </row>
    <row r="17" spans="1:11" x14ac:dyDescent="0.3">
      <c r="A17" t="s">
        <v>321</v>
      </c>
      <c r="B17" s="14">
        <v>45897</v>
      </c>
      <c r="C17" s="14">
        <v>45897</v>
      </c>
      <c r="D17" s="15" t="s">
        <v>322</v>
      </c>
      <c r="E17" t="s">
        <v>328</v>
      </c>
      <c r="F17" t="s">
        <v>322</v>
      </c>
      <c r="G17" s="16">
        <v>-780</v>
      </c>
      <c r="H17" s="16">
        <v>31941.91</v>
      </c>
      <c r="I17" t="s">
        <v>322</v>
      </c>
      <c r="J17" t="s">
        <v>322</v>
      </c>
      <c r="K17" t="s">
        <v>322</v>
      </c>
    </row>
    <row r="18" spans="1:11" x14ac:dyDescent="0.3">
      <c r="A18" t="s">
        <v>321</v>
      </c>
      <c r="B18" s="14">
        <v>45895</v>
      </c>
      <c r="C18" s="14">
        <v>45895</v>
      </c>
      <c r="D18" s="15" t="s">
        <v>322</v>
      </c>
      <c r="E18" t="s">
        <v>323</v>
      </c>
      <c r="F18" t="s">
        <v>322</v>
      </c>
      <c r="G18" s="16">
        <v>-4488.21</v>
      </c>
      <c r="H18" s="16">
        <v>32721.91</v>
      </c>
      <c r="I18" t="s">
        <v>322</v>
      </c>
      <c r="J18" t="s">
        <v>322</v>
      </c>
      <c r="K18" t="s">
        <v>322</v>
      </c>
    </row>
    <row r="19" spans="1:11" x14ac:dyDescent="0.3">
      <c r="A19" t="s">
        <v>321</v>
      </c>
      <c r="B19" s="14">
        <v>45895</v>
      </c>
      <c r="C19" s="14">
        <v>45895</v>
      </c>
      <c r="D19" s="15" t="s">
        <v>322</v>
      </c>
      <c r="E19" t="s">
        <v>364</v>
      </c>
      <c r="F19" t="s">
        <v>322</v>
      </c>
      <c r="G19" s="16">
        <v>-748035.23</v>
      </c>
      <c r="H19" s="16">
        <v>37210.120000000003</v>
      </c>
      <c r="I19" t="s">
        <v>326</v>
      </c>
      <c r="J19" t="s">
        <v>548</v>
      </c>
      <c r="K19" t="s">
        <v>322</v>
      </c>
    </row>
    <row r="20" spans="1:11" x14ac:dyDescent="0.3">
      <c r="A20" t="s">
        <v>321</v>
      </c>
      <c r="B20" s="14">
        <v>45894</v>
      </c>
      <c r="C20" s="14">
        <v>45894</v>
      </c>
      <c r="D20" s="15" t="s">
        <v>322</v>
      </c>
      <c r="E20" t="s">
        <v>328</v>
      </c>
      <c r="F20" t="s">
        <v>322</v>
      </c>
      <c r="G20" s="16">
        <v>-4560</v>
      </c>
      <c r="H20" s="16">
        <v>785245.35</v>
      </c>
      <c r="I20" t="s">
        <v>322</v>
      </c>
      <c r="J20" t="s">
        <v>322</v>
      </c>
      <c r="K20" t="s">
        <v>322</v>
      </c>
    </row>
    <row r="21" spans="1:11" x14ac:dyDescent="0.3">
      <c r="A21" t="s">
        <v>321</v>
      </c>
      <c r="B21" s="14">
        <v>45894</v>
      </c>
      <c r="C21" s="14">
        <v>45894</v>
      </c>
      <c r="D21" s="15" t="s">
        <v>322</v>
      </c>
      <c r="E21" t="s">
        <v>379</v>
      </c>
      <c r="F21" t="s">
        <v>380</v>
      </c>
      <c r="G21" s="16">
        <v>760000</v>
      </c>
      <c r="H21" s="16">
        <v>789805.35</v>
      </c>
      <c r="I21" t="s">
        <v>331</v>
      </c>
      <c r="J21" t="s">
        <v>381</v>
      </c>
      <c r="K21" t="s">
        <v>322</v>
      </c>
    </row>
    <row r="22" spans="1:11" x14ac:dyDescent="0.3">
      <c r="A22" t="s">
        <v>321</v>
      </c>
      <c r="B22" s="14">
        <v>45891</v>
      </c>
      <c r="C22" s="14">
        <v>45891</v>
      </c>
      <c r="D22" s="15" t="s">
        <v>322</v>
      </c>
      <c r="E22" t="s">
        <v>333</v>
      </c>
      <c r="F22" t="s">
        <v>339</v>
      </c>
      <c r="G22" s="16">
        <v>-2411165.7400000002</v>
      </c>
      <c r="H22" s="16">
        <v>29805.35</v>
      </c>
      <c r="I22" t="s">
        <v>334</v>
      </c>
      <c r="J22" t="s">
        <v>335</v>
      </c>
      <c r="K22" t="s">
        <v>322</v>
      </c>
    </row>
    <row r="23" spans="1:11" x14ac:dyDescent="0.3">
      <c r="A23" t="s">
        <v>321</v>
      </c>
      <c r="B23" s="14">
        <v>45891</v>
      </c>
      <c r="C23" s="14">
        <v>45891</v>
      </c>
      <c r="D23" s="15" t="s">
        <v>322</v>
      </c>
      <c r="E23" t="s">
        <v>343</v>
      </c>
      <c r="F23" t="s">
        <v>428</v>
      </c>
      <c r="G23" s="16">
        <v>2500000</v>
      </c>
      <c r="H23" s="16">
        <v>2440971.09</v>
      </c>
      <c r="I23" t="s">
        <v>331</v>
      </c>
      <c r="J23" t="s">
        <v>549</v>
      </c>
      <c r="K23" t="s">
        <v>322</v>
      </c>
    </row>
    <row r="24" spans="1:11" x14ac:dyDescent="0.3">
      <c r="A24" t="s">
        <v>321</v>
      </c>
      <c r="B24" s="14">
        <v>45891</v>
      </c>
      <c r="C24" s="14">
        <v>45891</v>
      </c>
      <c r="D24" s="15" t="s">
        <v>322</v>
      </c>
      <c r="E24" t="s">
        <v>323</v>
      </c>
      <c r="F24" t="s">
        <v>322</v>
      </c>
      <c r="G24" s="16">
        <v>-14466.99</v>
      </c>
      <c r="H24" s="16">
        <v>-59028.91</v>
      </c>
      <c r="I24" t="s">
        <v>322</v>
      </c>
      <c r="J24" t="s">
        <v>322</v>
      </c>
      <c r="K24" t="s">
        <v>322</v>
      </c>
    </row>
    <row r="25" spans="1:11" x14ac:dyDescent="0.3">
      <c r="A25" t="s">
        <v>321</v>
      </c>
      <c r="B25" s="14">
        <v>45891</v>
      </c>
      <c r="C25" s="14">
        <v>45891</v>
      </c>
      <c r="D25" s="15" t="s">
        <v>322</v>
      </c>
      <c r="E25" t="s">
        <v>471</v>
      </c>
      <c r="F25" t="s">
        <v>322</v>
      </c>
      <c r="G25" s="16">
        <v>-62500</v>
      </c>
      <c r="H25" s="16">
        <v>-44561.919999999998</v>
      </c>
      <c r="I25" t="s">
        <v>322</v>
      </c>
      <c r="J25" t="s">
        <v>322</v>
      </c>
      <c r="K25" t="s">
        <v>322</v>
      </c>
    </row>
    <row r="26" spans="1:11" x14ac:dyDescent="0.3">
      <c r="A26" t="s">
        <v>321</v>
      </c>
      <c r="B26" s="14">
        <v>45891</v>
      </c>
      <c r="C26" s="14">
        <v>45891</v>
      </c>
      <c r="D26" s="15" t="s">
        <v>322</v>
      </c>
      <c r="E26" t="s">
        <v>328</v>
      </c>
      <c r="F26" t="s">
        <v>322</v>
      </c>
      <c r="G26" s="16">
        <v>-15000</v>
      </c>
      <c r="H26" s="16">
        <v>17938.080000000002</v>
      </c>
      <c r="I26" t="s">
        <v>322</v>
      </c>
      <c r="J26" t="s">
        <v>322</v>
      </c>
      <c r="K26" t="s">
        <v>322</v>
      </c>
    </row>
    <row r="27" spans="1:11" x14ac:dyDescent="0.3">
      <c r="A27" t="s">
        <v>321</v>
      </c>
      <c r="B27" s="14">
        <v>45888</v>
      </c>
      <c r="C27" s="14">
        <v>45888</v>
      </c>
      <c r="D27" s="15" t="s">
        <v>322</v>
      </c>
      <c r="E27" t="s">
        <v>409</v>
      </c>
      <c r="F27" t="s">
        <v>322</v>
      </c>
      <c r="G27" s="16">
        <v>-15.78</v>
      </c>
      <c r="H27" s="16">
        <v>32938.080000000002</v>
      </c>
      <c r="I27" t="s">
        <v>322</v>
      </c>
      <c r="J27" t="s">
        <v>322</v>
      </c>
      <c r="K27" t="s">
        <v>322</v>
      </c>
    </row>
    <row r="28" spans="1:11" x14ac:dyDescent="0.3">
      <c r="A28" t="s">
        <v>321</v>
      </c>
      <c r="B28" s="14">
        <v>45888</v>
      </c>
      <c r="C28" s="14">
        <v>45888</v>
      </c>
      <c r="D28" s="15" t="s">
        <v>322</v>
      </c>
      <c r="E28" t="s">
        <v>336</v>
      </c>
      <c r="F28" t="s">
        <v>322</v>
      </c>
      <c r="G28" s="16">
        <v>-662.9</v>
      </c>
      <c r="H28" s="16">
        <v>32953.86</v>
      </c>
      <c r="I28" t="s">
        <v>322</v>
      </c>
      <c r="J28" t="s">
        <v>322</v>
      </c>
      <c r="K28" t="s">
        <v>322</v>
      </c>
    </row>
    <row r="29" spans="1:11" x14ac:dyDescent="0.3">
      <c r="A29" t="s">
        <v>321</v>
      </c>
      <c r="B29" s="14">
        <v>45888</v>
      </c>
      <c r="C29" s="14">
        <v>45888</v>
      </c>
      <c r="D29" s="15" t="s">
        <v>322</v>
      </c>
      <c r="E29" t="s">
        <v>337</v>
      </c>
      <c r="F29" t="s">
        <v>322</v>
      </c>
      <c r="G29" s="16">
        <v>-3156.65</v>
      </c>
      <c r="H29" s="16">
        <v>33616.76</v>
      </c>
      <c r="I29" t="s">
        <v>338</v>
      </c>
      <c r="J29" t="s">
        <v>322</v>
      </c>
      <c r="K29" t="s">
        <v>322</v>
      </c>
    </row>
    <row r="30" spans="1:11" x14ac:dyDescent="0.3">
      <c r="A30" t="s">
        <v>321</v>
      </c>
      <c r="B30" s="14">
        <v>45888</v>
      </c>
      <c r="C30" s="14">
        <v>45888</v>
      </c>
      <c r="D30" s="15" t="s">
        <v>322</v>
      </c>
      <c r="E30" t="s">
        <v>333</v>
      </c>
      <c r="F30" t="s">
        <v>339</v>
      </c>
      <c r="G30" s="16">
        <v>-353819.98</v>
      </c>
      <c r="H30" s="16">
        <v>36773.410000000003</v>
      </c>
      <c r="I30" t="s">
        <v>334</v>
      </c>
      <c r="J30" t="s">
        <v>335</v>
      </c>
      <c r="K30" t="s">
        <v>322</v>
      </c>
    </row>
    <row r="31" spans="1:11" x14ac:dyDescent="0.3">
      <c r="A31" t="s">
        <v>321</v>
      </c>
      <c r="B31" s="14">
        <v>45888</v>
      </c>
      <c r="C31" s="14">
        <v>45888</v>
      </c>
      <c r="D31" s="15" t="s">
        <v>322</v>
      </c>
      <c r="E31" t="s">
        <v>343</v>
      </c>
      <c r="F31" t="s">
        <v>428</v>
      </c>
      <c r="G31" s="16">
        <v>200000</v>
      </c>
      <c r="H31" s="16">
        <v>390593.39</v>
      </c>
      <c r="I31" t="s">
        <v>331</v>
      </c>
      <c r="J31" t="s">
        <v>550</v>
      </c>
      <c r="K31" t="s">
        <v>322</v>
      </c>
    </row>
    <row r="32" spans="1:11" x14ac:dyDescent="0.3">
      <c r="A32" t="s">
        <v>321</v>
      </c>
      <c r="B32" s="14">
        <v>45888</v>
      </c>
      <c r="C32" s="14">
        <v>45888</v>
      </c>
      <c r="D32" s="15" t="s">
        <v>322</v>
      </c>
      <c r="E32" t="s">
        <v>323</v>
      </c>
      <c r="F32" t="s">
        <v>322</v>
      </c>
      <c r="G32" s="16">
        <v>-0.09</v>
      </c>
      <c r="H32" s="16">
        <v>190593.39</v>
      </c>
      <c r="I32" t="s">
        <v>322</v>
      </c>
      <c r="J32" t="s">
        <v>322</v>
      </c>
      <c r="K32" t="s">
        <v>322</v>
      </c>
    </row>
    <row r="33" spans="1:11" x14ac:dyDescent="0.3">
      <c r="A33" t="s">
        <v>321</v>
      </c>
      <c r="B33" s="14">
        <v>45888</v>
      </c>
      <c r="C33" s="14">
        <v>45888</v>
      </c>
      <c r="D33" s="15" t="s">
        <v>322</v>
      </c>
      <c r="E33" t="s">
        <v>323</v>
      </c>
      <c r="F33" t="s">
        <v>322</v>
      </c>
      <c r="G33" s="16">
        <v>-3.98</v>
      </c>
      <c r="H33" s="16">
        <v>190593.48</v>
      </c>
      <c r="I33" t="s">
        <v>322</v>
      </c>
      <c r="J33" t="s">
        <v>322</v>
      </c>
      <c r="K33" t="s">
        <v>322</v>
      </c>
    </row>
    <row r="34" spans="1:11" x14ac:dyDescent="0.3">
      <c r="A34" t="s">
        <v>321</v>
      </c>
      <c r="B34" s="14">
        <v>45888</v>
      </c>
      <c r="C34" s="14">
        <v>45888</v>
      </c>
      <c r="D34" s="15" t="s">
        <v>322</v>
      </c>
      <c r="E34" t="s">
        <v>323</v>
      </c>
      <c r="F34" t="s">
        <v>322</v>
      </c>
      <c r="G34" s="16">
        <v>-18.940000000000001</v>
      </c>
      <c r="H34" s="16">
        <v>190597.46</v>
      </c>
      <c r="I34" t="s">
        <v>322</v>
      </c>
      <c r="J34" t="s">
        <v>322</v>
      </c>
      <c r="K34" t="s">
        <v>322</v>
      </c>
    </row>
    <row r="35" spans="1:11" x14ac:dyDescent="0.3">
      <c r="A35" t="s">
        <v>321</v>
      </c>
      <c r="B35" s="14">
        <v>45888</v>
      </c>
      <c r="C35" s="14">
        <v>45888</v>
      </c>
      <c r="D35" s="15" t="s">
        <v>322</v>
      </c>
      <c r="E35" t="s">
        <v>323</v>
      </c>
      <c r="F35" t="s">
        <v>322</v>
      </c>
      <c r="G35" s="16">
        <v>-2122.92</v>
      </c>
      <c r="H35" s="16">
        <v>190616.4</v>
      </c>
      <c r="I35" t="s">
        <v>322</v>
      </c>
      <c r="J35" t="s">
        <v>322</v>
      </c>
      <c r="K35" t="s">
        <v>322</v>
      </c>
    </row>
    <row r="36" spans="1:11" x14ac:dyDescent="0.3">
      <c r="A36" t="s">
        <v>321</v>
      </c>
      <c r="B36" s="14">
        <v>45888</v>
      </c>
      <c r="C36" s="14">
        <v>45888</v>
      </c>
      <c r="D36" s="15" t="s">
        <v>322</v>
      </c>
      <c r="E36" t="s">
        <v>471</v>
      </c>
      <c r="F36" t="s">
        <v>322</v>
      </c>
      <c r="G36" s="16">
        <v>-5000</v>
      </c>
      <c r="H36" s="16">
        <v>192739.32</v>
      </c>
      <c r="I36" t="s">
        <v>322</v>
      </c>
      <c r="J36" t="s">
        <v>322</v>
      </c>
      <c r="K36" t="s">
        <v>322</v>
      </c>
    </row>
    <row r="37" spans="1:11" x14ac:dyDescent="0.3">
      <c r="A37" t="s">
        <v>321</v>
      </c>
      <c r="B37" s="14">
        <v>45888</v>
      </c>
      <c r="C37" s="14">
        <v>45888</v>
      </c>
      <c r="D37" s="15" t="s">
        <v>322</v>
      </c>
      <c r="E37" t="s">
        <v>328</v>
      </c>
      <c r="F37" t="s">
        <v>322</v>
      </c>
      <c r="G37" s="16">
        <v>-1200</v>
      </c>
      <c r="H37" s="16">
        <v>197739.32</v>
      </c>
      <c r="I37" t="s">
        <v>322</v>
      </c>
      <c r="J37" t="s">
        <v>322</v>
      </c>
      <c r="K37" t="s">
        <v>322</v>
      </c>
    </row>
    <row r="38" spans="1:11" x14ac:dyDescent="0.3">
      <c r="A38" t="s">
        <v>321</v>
      </c>
      <c r="B38" s="14">
        <v>45887</v>
      </c>
      <c r="C38" s="14">
        <v>45887</v>
      </c>
      <c r="D38" s="15" t="s">
        <v>322</v>
      </c>
      <c r="E38" t="s">
        <v>364</v>
      </c>
      <c r="F38" t="s">
        <v>322</v>
      </c>
      <c r="G38" s="16">
        <v>-178874.36</v>
      </c>
      <c r="H38" s="16">
        <v>198939.32</v>
      </c>
      <c r="I38" t="s">
        <v>326</v>
      </c>
      <c r="J38" t="s">
        <v>551</v>
      </c>
      <c r="K38" t="s">
        <v>322</v>
      </c>
    </row>
    <row r="39" spans="1:11" x14ac:dyDescent="0.3">
      <c r="A39" t="s">
        <v>321</v>
      </c>
      <c r="B39" s="14">
        <v>45887</v>
      </c>
      <c r="C39" s="14">
        <v>45887</v>
      </c>
      <c r="D39" s="15" t="s">
        <v>322</v>
      </c>
      <c r="E39" t="s">
        <v>364</v>
      </c>
      <c r="F39" t="s">
        <v>322</v>
      </c>
      <c r="G39" s="16">
        <v>-363769.34</v>
      </c>
      <c r="H39" s="16">
        <v>377813.68</v>
      </c>
      <c r="I39" t="s">
        <v>326</v>
      </c>
      <c r="J39" t="s">
        <v>552</v>
      </c>
      <c r="K39" t="s">
        <v>322</v>
      </c>
    </row>
    <row r="40" spans="1:11" x14ac:dyDescent="0.3">
      <c r="A40" t="s">
        <v>321</v>
      </c>
      <c r="B40" s="14">
        <v>45887</v>
      </c>
      <c r="C40" s="14">
        <v>45887</v>
      </c>
      <c r="D40" s="15" t="s">
        <v>322</v>
      </c>
      <c r="E40" t="s">
        <v>364</v>
      </c>
      <c r="F40" t="s">
        <v>322</v>
      </c>
      <c r="G40" s="16">
        <v>-9649.17</v>
      </c>
      <c r="H40" s="16">
        <v>741583.02</v>
      </c>
      <c r="I40" t="s">
        <v>326</v>
      </c>
      <c r="J40" t="s">
        <v>553</v>
      </c>
      <c r="K40" t="s">
        <v>322</v>
      </c>
    </row>
    <row r="41" spans="1:11" x14ac:dyDescent="0.3">
      <c r="A41" t="s">
        <v>321</v>
      </c>
      <c r="B41" s="14">
        <v>45887</v>
      </c>
      <c r="C41" s="14">
        <v>45887</v>
      </c>
      <c r="D41" s="15" t="s">
        <v>322</v>
      </c>
      <c r="E41" t="s">
        <v>364</v>
      </c>
      <c r="F41" t="s">
        <v>322</v>
      </c>
      <c r="G41" s="16">
        <v>-4975.9799999999996</v>
      </c>
      <c r="H41" s="16">
        <v>751232.19</v>
      </c>
      <c r="I41" t="s">
        <v>326</v>
      </c>
      <c r="J41" t="s">
        <v>554</v>
      </c>
      <c r="K41" t="s">
        <v>322</v>
      </c>
    </row>
    <row r="42" spans="1:11" x14ac:dyDescent="0.3">
      <c r="A42" t="s">
        <v>321</v>
      </c>
      <c r="B42" s="14">
        <v>45887</v>
      </c>
      <c r="C42" s="14">
        <v>45887</v>
      </c>
      <c r="D42" s="15" t="s">
        <v>322</v>
      </c>
      <c r="E42" t="s">
        <v>388</v>
      </c>
      <c r="F42" t="s">
        <v>322</v>
      </c>
      <c r="G42" s="16">
        <v>-428668.81</v>
      </c>
      <c r="H42" s="16">
        <v>756208.17</v>
      </c>
      <c r="I42" t="s">
        <v>334</v>
      </c>
      <c r="J42" t="s">
        <v>389</v>
      </c>
      <c r="K42" t="s">
        <v>322</v>
      </c>
    </row>
    <row r="43" spans="1:11" x14ac:dyDescent="0.3">
      <c r="A43" t="s">
        <v>321</v>
      </c>
      <c r="B43" s="14">
        <v>45887</v>
      </c>
      <c r="C43" s="14">
        <v>45887</v>
      </c>
      <c r="D43" s="15" t="s">
        <v>322</v>
      </c>
      <c r="E43" t="s">
        <v>324</v>
      </c>
      <c r="F43" t="s">
        <v>325</v>
      </c>
      <c r="G43" s="16">
        <v>-2100000</v>
      </c>
      <c r="H43" s="16">
        <v>1184876.98</v>
      </c>
      <c r="I43" t="s">
        <v>326</v>
      </c>
      <c r="J43" t="s">
        <v>327</v>
      </c>
      <c r="K43" t="s">
        <v>322</v>
      </c>
    </row>
    <row r="44" spans="1:11" x14ac:dyDescent="0.3">
      <c r="A44" t="s">
        <v>321</v>
      </c>
      <c r="B44" s="14">
        <v>45887</v>
      </c>
      <c r="C44" s="14">
        <v>45887</v>
      </c>
      <c r="D44" s="15" t="s">
        <v>322</v>
      </c>
      <c r="E44" t="s">
        <v>343</v>
      </c>
      <c r="F44" t="s">
        <v>428</v>
      </c>
      <c r="G44" s="16">
        <v>3406000</v>
      </c>
      <c r="H44" s="16">
        <v>3284876.98</v>
      </c>
      <c r="I44" t="s">
        <v>331</v>
      </c>
      <c r="J44" t="s">
        <v>555</v>
      </c>
      <c r="K44" t="s">
        <v>322</v>
      </c>
    </row>
    <row r="45" spans="1:11" x14ac:dyDescent="0.3">
      <c r="A45" t="s">
        <v>321</v>
      </c>
      <c r="B45" s="14">
        <v>45887</v>
      </c>
      <c r="C45" s="14">
        <v>45887</v>
      </c>
      <c r="D45" s="15" t="s">
        <v>322</v>
      </c>
      <c r="E45" t="s">
        <v>323</v>
      </c>
      <c r="F45" t="s">
        <v>322</v>
      </c>
      <c r="G45" s="16">
        <v>-12600</v>
      </c>
      <c r="H45" s="16">
        <v>-121123.02</v>
      </c>
      <c r="I45" t="s">
        <v>322</v>
      </c>
      <c r="J45" t="s">
        <v>322</v>
      </c>
      <c r="K45" t="s">
        <v>322</v>
      </c>
    </row>
    <row r="46" spans="1:11" x14ac:dyDescent="0.3">
      <c r="A46" t="s">
        <v>321</v>
      </c>
      <c r="B46" s="14">
        <v>45887</v>
      </c>
      <c r="C46" s="14">
        <v>45887</v>
      </c>
      <c r="D46" s="15" t="s">
        <v>322</v>
      </c>
      <c r="E46" t="s">
        <v>471</v>
      </c>
      <c r="F46" t="s">
        <v>322</v>
      </c>
      <c r="G46" s="16">
        <v>-85150</v>
      </c>
      <c r="H46" s="16">
        <v>-108523.02</v>
      </c>
      <c r="I46" t="s">
        <v>322</v>
      </c>
      <c r="J46" t="s">
        <v>322</v>
      </c>
      <c r="K46" t="s">
        <v>322</v>
      </c>
    </row>
    <row r="47" spans="1:11" x14ac:dyDescent="0.3">
      <c r="A47" t="s">
        <v>321</v>
      </c>
      <c r="B47" s="14">
        <v>45887</v>
      </c>
      <c r="C47" s="14">
        <v>45887</v>
      </c>
      <c r="D47" s="15" t="s">
        <v>322</v>
      </c>
      <c r="E47" t="s">
        <v>328</v>
      </c>
      <c r="F47" t="s">
        <v>322</v>
      </c>
      <c r="G47" s="16">
        <v>-20436</v>
      </c>
      <c r="H47" s="16">
        <v>-23373.02</v>
      </c>
      <c r="I47" t="s">
        <v>322</v>
      </c>
      <c r="J47" t="s">
        <v>322</v>
      </c>
      <c r="K47" t="s">
        <v>322</v>
      </c>
    </row>
    <row r="48" spans="1:11" x14ac:dyDescent="0.3">
      <c r="A48" t="s">
        <v>321</v>
      </c>
      <c r="B48" s="14">
        <v>45887</v>
      </c>
      <c r="C48" s="14">
        <v>45887</v>
      </c>
      <c r="D48" s="15" t="s">
        <v>322</v>
      </c>
      <c r="E48" t="s">
        <v>323</v>
      </c>
      <c r="F48" t="s">
        <v>322</v>
      </c>
      <c r="G48" s="16">
        <v>-2572.0100000000002</v>
      </c>
      <c r="H48" s="16">
        <v>-2937.02</v>
      </c>
      <c r="I48" t="s">
        <v>322</v>
      </c>
      <c r="J48" t="s">
        <v>322</v>
      </c>
      <c r="K48" t="s">
        <v>322</v>
      </c>
    </row>
    <row r="49" spans="1:11" x14ac:dyDescent="0.3">
      <c r="A49" t="s">
        <v>321</v>
      </c>
      <c r="B49" s="14">
        <v>45883</v>
      </c>
      <c r="C49" s="14">
        <v>45883</v>
      </c>
      <c r="D49" s="15" t="s">
        <v>322</v>
      </c>
      <c r="E49" t="s">
        <v>388</v>
      </c>
      <c r="F49" t="s">
        <v>322</v>
      </c>
      <c r="G49" s="16">
        <v>-9169.16</v>
      </c>
      <c r="H49" s="16">
        <v>-365.01</v>
      </c>
      <c r="I49" t="s">
        <v>334</v>
      </c>
      <c r="J49" t="s">
        <v>389</v>
      </c>
      <c r="K49" t="s">
        <v>322</v>
      </c>
    </row>
    <row r="50" spans="1:11" x14ac:dyDescent="0.3">
      <c r="A50" t="s">
        <v>321</v>
      </c>
      <c r="B50" s="14">
        <v>45883</v>
      </c>
      <c r="C50" s="14">
        <v>45883</v>
      </c>
      <c r="D50" s="15" t="s">
        <v>322</v>
      </c>
      <c r="E50" t="s">
        <v>343</v>
      </c>
      <c r="F50" t="s">
        <v>428</v>
      </c>
      <c r="G50" s="16">
        <v>10000</v>
      </c>
      <c r="H50" s="16">
        <v>8804.15</v>
      </c>
      <c r="I50" t="s">
        <v>331</v>
      </c>
      <c r="J50" t="s">
        <v>556</v>
      </c>
      <c r="K50" t="s">
        <v>322</v>
      </c>
    </row>
    <row r="51" spans="1:11" x14ac:dyDescent="0.3">
      <c r="A51" t="s">
        <v>321</v>
      </c>
      <c r="B51" s="14">
        <v>45883</v>
      </c>
      <c r="C51" s="14">
        <v>45883</v>
      </c>
      <c r="D51" s="15" t="s">
        <v>322</v>
      </c>
      <c r="E51" t="s">
        <v>323</v>
      </c>
      <c r="F51" t="s">
        <v>322</v>
      </c>
      <c r="G51" s="16">
        <v>-55.01</v>
      </c>
      <c r="H51" s="16">
        <v>-1195.8499999999999</v>
      </c>
      <c r="I51" t="s">
        <v>322</v>
      </c>
      <c r="J51" t="s">
        <v>322</v>
      </c>
      <c r="K51" t="s">
        <v>322</v>
      </c>
    </row>
    <row r="52" spans="1:11" x14ac:dyDescent="0.3">
      <c r="A52" t="s">
        <v>321</v>
      </c>
      <c r="B52" s="14">
        <v>45883</v>
      </c>
      <c r="C52" s="14">
        <v>45883</v>
      </c>
      <c r="D52" s="15" t="s">
        <v>322</v>
      </c>
      <c r="E52" t="s">
        <v>328</v>
      </c>
      <c r="F52" t="s">
        <v>322</v>
      </c>
      <c r="G52" s="16">
        <v>-60</v>
      </c>
      <c r="H52" s="16">
        <v>-1140.8399999999999</v>
      </c>
      <c r="I52" t="s">
        <v>322</v>
      </c>
      <c r="J52" t="s">
        <v>322</v>
      </c>
      <c r="K52" t="s">
        <v>322</v>
      </c>
    </row>
    <row r="53" spans="1:11" x14ac:dyDescent="0.3">
      <c r="A53" t="s">
        <v>321</v>
      </c>
      <c r="B53" s="14">
        <v>45883</v>
      </c>
      <c r="C53" s="14">
        <v>45883</v>
      </c>
      <c r="D53" s="15" t="s">
        <v>322</v>
      </c>
      <c r="E53" t="s">
        <v>557</v>
      </c>
      <c r="F53" t="s">
        <v>322</v>
      </c>
      <c r="G53" s="16">
        <v>-250</v>
      </c>
      <c r="H53" s="16">
        <v>-1080.8399999999999</v>
      </c>
      <c r="I53" t="s">
        <v>338</v>
      </c>
      <c r="J53" t="s">
        <v>322</v>
      </c>
      <c r="K53" t="s">
        <v>322</v>
      </c>
    </row>
    <row r="54" spans="1:11" x14ac:dyDescent="0.3">
      <c r="A54" t="s">
        <v>321</v>
      </c>
      <c r="B54" s="14">
        <v>45880</v>
      </c>
      <c r="C54" s="14">
        <v>45880</v>
      </c>
      <c r="D54" s="15" t="s">
        <v>322</v>
      </c>
      <c r="E54" t="s">
        <v>388</v>
      </c>
      <c r="F54" t="s">
        <v>322</v>
      </c>
      <c r="G54" s="16">
        <v>-138473.74</v>
      </c>
      <c r="H54" s="16">
        <v>-830.84</v>
      </c>
      <c r="I54" t="s">
        <v>334</v>
      </c>
      <c r="J54" t="s">
        <v>389</v>
      </c>
      <c r="K54" t="s">
        <v>322</v>
      </c>
    </row>
    <row r="55" spans="1:11" x14ac:dyDescent="0.3">
      <c r="A55" t="s">
        <v>321</v>
      </c>
      <c r="B55" s="14">
        <v>45880</v>
      </c>
      <c r="C55" s="14">
        <v>45880</v>
      </c>
      <c r="D55" s="15" t="s">
        <v>322</v>
      </c>
      <c r="E55" t="s">
        <v>323</v>
      </c>
      <c r="F55" t="s">
        <v>322</v>
      </c>
      <c r="G55" s="16">
        <v>827.64</v>
      </c>
      <c r="H55" s="16">
        <v>137642.9</v>
      </c>
      <c r="I55" t="s">
        <v>322</v>
      </c>
      <c r="J55" t="s">
        <v>322</v>
      </c>
      <c r="K55" t="s">
        <v>322</v>
      </c>
    </row>
    <row r="56" spans="1:11" x14ac:dyDescent="0.3">
      <c r="A56" t="s">
        <v>321</v>
      </c>
      <c r="B56" s="14">
        <v>45880</v>
      </c>
      <c r="C56" s="14">
        <v>45880</v>
      </c>
      <c r="D56" s="15" t="s">
        <v>322</v>
      </c>
      <c r="E56" t="s">
        <v>558</v>
      </c>
      <c r="F56" t="s">
        <v>322</v>
      </c>
      <c r="G56" s="16">
        <v>137940.48000000001</v>
      </c>
      <c r="H56" s="16">
        <v>136815.26</v>
      </c>
      <c r="I56" t="s">
        <v>322</v>
      </c>
      <c r="J56" t="s">
        <v>322</v>
      </c>
      <c r="K56" t="s">
        <v>322</v>
      </c>
    </row>
    <row r="57" spans="1:11" x14ac:dyDescent="0.3">
      <c r="A57" t="s">
        <v>321</v>
      </c>
      <c r="B57" s="14">
        <v>45880</v>
      </c>
      <c r="C57" s="14">
        <v>45880</v>
      </c>
      <c r="D57" s="15" t="s">
        <v>322</v>
      </c>
      <c r="E57" t="s">
        <v>323</v>
      </c>
      <c r="F57" t="s">
        <v>322</v>
      </c>
      <c r="G57" s="16">
        <v>-830.84</v>
      </c>
      <c r="H57" s="16">
        <v>-1125.22</v>
      </c>
      <c r="I57" t="s">
        <v>322</v>
      </c>
      <c r="J57" t="s">
        <v>322</v>
      </c>
      <c r="K57" t="s">
        <v>322</v>
      </c>
    </row>
    <row r="58" spans="1:11" x14ac:dyDescent="0.3">
      <c r="A58" t="s">
        <v>321</v>
      </c>
      <c r="B58" s="14">
        <v>45877</v>
      </c>
      <c r="C58" s="14">
        <v>45877</v>
      </c>
      <c r="D58" s="15" t="s">
        <v>322</v>
      </c>
      <c r="E58" t="s">
        <v>388</v>
      </c>
      <c r="F58" t="s">
        <v>322</v>
      </c>
      <c r="G58" s="16">
        <v>-49063.4</v>
      </c>
      <c r="H58" s="16">
        <v>-294.38</v>
      </c>
      <c r="I58" t="s">
        <v>334</v>
      </c>
      <c r="J58" t="s">
        <v>389</v>
      </c>
      <c r="K58" t="s">
        <v>322</v>
      </c>
    </row>
    <row r="59" spans="1:11" x14ac:dyDescent="0.3">
      <c r="A59" t="s">
        <v>321</v>
      </c>
      <c r="B59" s="14">
        <v>45877</v>
      </c>
      <c r="C59" s="14">
        <v>45877</v>
      </c>
      <c r="D59" s="15" t="s">
        <v>322</v>
      </c>
      <c r="E59" t="s">
        <v>323</v>
      </c>
      <c r="F59" t="s">
        <v>322</v>
      </c>
      <c r="G59" s="16">
        <v>-294.38</v>
      </c>
      <c r="H59" s="16">
        <v>48769.02</v>
      </c>
      <c r="I59" t="s">
        <v>322</v>
      </c>
      <c r="J59" t="s">
        <v>322</v>
      </c>
      <c r="K59" t="s">
        <v>322</v>
      </c>
    </row>
    <row r="60" spans="1:11" x14ac:dyDescent="0.3">
      <c r="A60" t="s">
        <v>321</v>
      </c>
      <c r="B60" s="14">
        <v>45876</v>
      </c>
      <c r="C60" s="14">
        <v>45876</v>
      </c>
      <c r="D60" s="15" t="s">
        <v>322</v>
      </c>
      <c r="E60" t="s">
        <v>333</v>
      </c>
      <c r="F60" t="s">
        <v>339</v>
      </c>
      <c r="G60" s="16">
        <v>-36784.129999999997</v>
      </c>
      <c r="H60" s="16">
        <v>49063.4</v>
      </c>
      <c r="I60" t="s">
        <v>334</v>
      </c>
      <c r="J60" t="s">
        <v>335</v>
      </c>
      <c r="K60" t="s">
        <v>322</v>
      </c>
    </row>
    <row r="61" spans="1:11" x14ac:dyDescent="0.3">
      <c r="A61" t="s">
        <v>321</v>
      </c>
      <c r="B61" s="14">
        <v>45876</v>
      </c>
      <c r="C61" s="14">
        <v>45876</v>
      </c>
      <c r="D61" s="15" t="s">
        <v>322</v>
      </c>
      <c r="E61" t="s">
        <v>333</v>
      </c>
      <c r="F61" t="s">
        <v>339</v>
      </c>
      <c r="G61" s="16">
        <v>-41845.629999999997</v>
      </c>
      <c r="H61" s="16">
        <v>85847.53</v>
      </c>
      <c r="I61" t="s">
        <v>334</v>
      </c>
      <c r="J61" t="s">
        <v>335</v>
      </c>
      <c r="K61" t="s">
        <v>322</v>
      </c>
    </row>
    <row r="62" spans="1:11" x14ac:dyDescent="0.3">
      <c r="A62" t="s">
        <v>321</v>
      </c>
      <c r="B62" s="14">
        <v>45876</v>
      </c>
      <c r="C62" s="14">
        <v>45876</v>
      </c>
      <c r="D62" s="15" t="s">
        <v>322</v>
      </c>
      <c r="E62" t="s">
        <v>323</v>
      </c>
      <c r="F62" t="s">
        <v>322</v>
      </c>
      <c r="G62" s="16">
        <v>-220.7</v>
      </c>
      <c r="H62" s="16">
        <v>127693.16</v>
      </c>
      <c r="I62" t="s">
        <v>322</v>
      </c>
      <c r="J62" t="s">
        <v>322</v>
      </c>
      <c r="K62" t="s">
        <v>322</v>
      </c>
    </row>
    <row r="63" spans="1:11" x14ac:dyDescent="0.3">
      <c r="A63" t="s">
        <v>321</v>
      </c>
      <c r="B63" s="14">
        <v>45876</v>
      </c>
      <c r="C63" s="14">
        <v>45876</v>
      </c>
      <c r="D63" s="15" t="s">
        <v>322</v>
      </c>
      <c r="E63" t="s">
        <v>323</v>
      </c>
      <c r="F63" t="s">
        <v>322</v>
      </c>
      <c r="G63" s="16">
        <v>-251.07</v>
      </c>
      <c r="H63" s="16">
        <v>127913.86</v>
      </c>
      <c r="I63" t="s">
        <v>322</v>
      </c>
      <c r="J63" t="s">
        <v>322</v>
      </c>
      <c r="K63" t="s">
        <v>322</v>
      </c>
    </row>
    <row r="64" spans="1:11" x14ac:dyDescent="0.3">
      <c r="A64" t="s">
        <v>321</v>
      </c>
      <c r="B64" s="14">
        <v>45873</v>
      </c>
      <c r="C64" s="14">
        <v>45873</v>
      </c>
      <c r="D64" s="15" t="s">
        <v>322</v>
      </c>
      <c r="E64" t="s">
        <v>333</v>
      </c>
      <c r="F64" t="s">
        <v>411</v>
      </c>
      <c r="G64" s="16">
        <v>-72820.070000000007</v>
      </c>
      <c r="H64" s="16">
        <v>128164.93</v>
      </c>
      <c r="I64" t="s">
        <v>334</v>
      </c>
      <c r="J64" t="s">
        <v>335</v>
      </c>
      <c r="K64" t="s">
        <v>322</v>
      </c>
    </row>
    <row r="65" spans="1:11" x14ac:dyDescent="0.3">
      <c r="A65" t="s">
        <v>321</v>
      </c>
      <c r="B65" s="14">
        <v>45873</v>
      </c>
      <c r="C65" s="14">
        <v>45873</v>
      </c>
      <c r="D65" s="15" t="s">
        <v>322</v>
      </c>
      <c r="E65" t="s">
        <v>324</v>
      </c>
      <c r="F65" t="s">
        <v>325</v>
      </c>
      <c r="G65" s="16">
        <v>-30000</v>
      </c>
      <c r="H65" s="16">
        <v>200985</v>
      </c>
      <c r="I65" t="s">
        <v>326</v>
      </c>
      <c r="J65" t="s">
        <v>327</v>
      </c>
      <c r="K65" t="s">
        <v>322</v>
      </c>
    </row>
    <row r="66" spans="1:11" x14ac:dyDescent="0.3">
      <c r="A66" t="s">
        <v>321</v>
      </c>
      <c r="B66" s="14">
        <v>45873</v>
      </c>
      <c r="C66" s="14">
        <v>45873</v>
      </c>
      <c r="D66" s="15" t="s">
        <v>322</v>
      </c>
      <c r="E66" t="s">
        <v>323</v>
      </c>
      <c r="F66" t="s">
        <v>322</v>
      </c>
      <c r="G66" s="16">
        <v>-436.92</v>
      </c>
      <c r="H66" s="16">
        <v>230985</v>
      </c>
      <c r="I66" t="s">
        <v>322</v>
      </c>
      <c r="J66" t="s">
        <v>322</v>
      </c>
      <c r="K66" t="s">
        <v>322</v>
      </c>
    </row>
    <row r="67" spans="1:11" x14ac:dyDescent="0.3">
      <c r="A67" t="s">
        <v>321</v>
      </c>
      <c r="B67" s="14">
        <v>45870</v>
      </c>
      <c r="C67" s="14">
        <v>45870</v>
      </c>
      <c r="D67" s="15" t="s">
        <v>322</v>
      </c>
      <c r="E67" t="s">
        <v>409</v>
      </c>
      <c r="F67" t="s">
        <v>322</v>
      </c>
      <c r="G67" s="16">
        <v>-464.61</v>
      </c>
      <c r="H67" s="16">
        <v>231421.92</v>
      </c>
      <c r="I67" t="s">
        <v>322</v>
      </c>
      <c r="J67" t="s">
        <v>322</v>
      </c>
      <c r="K67" t="s">
        <v>322</v>
      </c>
    </row>
    <row r="68" spans="1:11" x14ac:dyDescent="0.3">
      <c r="A68" t="s">
        <v>321</v>
      </c>
      <c r="B68" s="14">
        <v>45870</v>
      </c>
      <c r="C68" s="14">
        <v>45870</v>
      </c>
      <c r="D68" s="15" t="s">
        <v>322</v>
      </c>
      <c r="E68" t="s">
        <v>336</v>
      </c>
      <c r="F68" t="s">
        <v>322</v>
      </c>
      <c r="G68" s="16">
        <v>-19513.419999999998</v>
      </c>
      <c r="H68" s="16">
        <v>231886.53</v>
      </c>
      <c r="I68" t="s">
        <v>322</v>
      </c>
      <c r="J68" t="s">
        <v>322</v>
      </c>
      <c r="K68" t="s">
        <v>322</v>
      </c>
    </row>
    <row r="69" spans="1:11" x14ac:dyDescent="0.3">
      <c r="A69" t="s">
        <v>321</v>
      </c>
      <c r="B69" s="14">
        <v>45870</v>
      </c>
      <c r="C69" s="14">
        <v>45870</v>
      </c>
      <c r="D69" s="15" t="s">
        <v>322</v>
      </c>
      <c r="E69" t="s">
        <v>410</v>
      </c>
      <c r="F69" t="s">
        <v>322</v>
      </c>
      <c r="G69" s="16">
        <v>-92921.04</v>
      </c>
      <c r="H69" s="16">
        <v>251399.95</v>
      </c>
      <c r="I69" t="s">
        <v>322</v>
      </c>
      <c r="J69" t="s">
        <v>322</v>
      </c>
      <c r="K69" t="s">
        <v>322</v>
      </c>
    </row>
    <row r="70" spans="1:11" x14ac:dyDescent="0.3">
      <c r="A70" t="s">
        <v>321</v>
      </c>
      <c r="B70" s="14">
        <v>45870</v>
      </c>
      <c r="C70" s="14">
        <v>45870</v>
      </c>
      <c r="D70" s="15" t="s">
        <v>322</v>
      </c>
      <c r="E70" t="s">
        <v>323</v>
      </c>
      <c r="F70" t="s">
        <v>322</v>
      </c>
      <c r="G70" s="16">
        <v>-2.79</v>
      </c>
      <c r="H70" s="16">
        <v>344320.99</v>
      </c>
      <c r="I70" t="s">
        <v>322</v>
      </c>
      <c r="J70" t="s">
        <v>322</v>
      </c>
      <c r="K70" t="s">
        <v>322</v>
      </c>
    </row>
    <row r="71" spans="1:11" x14ac:dyDescent="0.3">
      <c r="A71" t="s">
        <v>321</v>
      </c>
      <c r="B71" s="14">
        <v>45870</v>
      </c>
      <c r="C71" s="14">
        <v>45870</v>
      </c>
      <c r="D71" s="15" t="s">
        <v>322</v>
      </c>
      <c r="E71" t="s">
        <v>323</v>
      </c>
      <c r="F71" t="s">
        <v>322</v>
      </c>
      <c r="G71" s="16">
        <v>-117.08</v>
      </c>
      <c r="H71" s="16">
        <v>344323.78</v>
      </c>
      <c r="I71" t="s">
        <v>322</v>
      </c>
      <c r="J71" t="s">
        <v>322</v>
      </c>
      <c r="K71" t="s">
        <v>322</v>
      </c>
    </row>
    <row r="72" spans="1:11" x14ac:dyDescent="0.3">
      <c r="A72" t="s">
        <v>321</v>
      </c>
      <c r="B72" s="14">
        <v>45870</v>
      </c>
      <c r="C72" s="14">
        <v>45870</v>
      </c>
      <c r="D72" s="15" t="s">
        <v>322</v>
      </c>
      <c r="E72" t="s">
        <v>323</v>
      </c>
      <c r="F72" t="s">
        <v>322</v>
      </c>
      <c r="G72" s="16">
        <v>-557.53</v>
      </c>
      <c r="H72" s="16">
        <v>344440.86</v>
      </c>
      <c r="I72" t="s">
        <v>322</v>
      </c>
      <c r="J72" t="s">
        <v>322</v>
      </c>
      <c r="K72" t="s">
        <v>322</v>
      </c>
    </row>
    <row r="75" spans="1:11" x14ac:dyDescent="0.3">
      <c r="H75" s="22">
        <f>H72-G72</f>
        <v>344998.39</v>
      </c>
      <c r="I75" s="21"/>
      <c r="J75" s="21" t="s">
        <v>590</v>
      </c>
    </row>
  </sheetData>
  <autoFilter ref="A1:K72" xr:uid="{00000000-0009-0000-0000-000012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workbookViewId="0">
      <selection activeCell="A49" sqref="A49:L49"/>
    </sheetView>
  </sheetViews>
  <sheetFormatPr baseColWidth="10" defaultRowHeight="14.4" x14ac:dyDescent="0.3"/>
  <cols>
    <col min="8" max="8" width="41" bestFit="1" customWidth="1"/>
    <col min="9" max="10" width="15.33203125" bestFit="1" customWidth="1"/>
  </cols>
  <sheetData>
    <row r="1" spans="1:14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4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4" x14ac:dyDescent="0.3">
      <c r="A3" s="33">
        <v>1110308</v>
      </c>
      <c r="B3" s="34" t="s">
        <v>12</v>
      </c>
      <c r="C3" s="35">
        <v>0</v>
      </c>
      <c r="D3" s="36">
        <v>45597</v>
      </c>
      <c r="E3" s="33">
        <v>278</v>
      </c>
      <c r="F3" s="37" t="s">
        <v>13</v>
      </c>
      <c r="G3" s="34" t="s">
        <v>14</v>
      </c>
      <c r="H3" s="37" t="s">
        <v>15</v>
      </c>
      <c r="I3" s="35">
        <v>16228616.119999999</v>
      </c>
      <c r="J3" s="35">
        <v>0</v>
      </c>
      <c r="K3" s="35" t="s">
        <v>587</v>
      </c>
      <c r="L3" s="38">
        <v>1</v>
      </c>
      <c r="M3" t="s">
        <v>594</v>
      </c>
    </row>
    <row r="4" spans="1:14" x14ac:dyDescent="0.3">
      <c r="A4" s="7">
        <v>1110308</v>
      </c>
      <c r="B4" s="8" t="s">
        <v>12</v>
      </c>
      <c r="C4" s="9">
        <v>0</v>
      </c>
      <c r="D4" s="11">
        <v>45597</v>
      </c>
      <c r="E4" s="7">
        <v>279</v>
      </c>
      <c r="F4" s="10" t="s">
        <v>13</v>
      </c>
      <c r="G4" s="8" t="s">
        <v>14</v>
      </c>
      <c r="H4" s="10" t="s">
        <v>16</v>
      </c>
      <c r="I4" s="9">
        <v>16228616.119999999</v>
      </c>
      <c r="J4" s="9">
        <v>0</v>
      </c>
      <c r="K4" s="9" t="s">
        <v>587</v>
      </c>
      <c r="L4" s="12">
        <v>1</v>
      </c>
      <c r="N4" t="s">
        <v>595</v>
      </c>
    </row>
    <row r="5" spans="1:14" x14ac:dyDescent="0.3">
      <c r="A5" s="33">
        <v>1110308</v>
      </c>
      <c r="B5" s="34" t="s">
        <v>12</v>
      </c>
      <c r="C5" s="35">
        <v>0</v>
      </c>
      <c r="D5" s="36">
        <v>45597</v>
      </c>
      <c r="E5" s="33">
        <v>280</v>
      </c>
      <c r="F5" s="37" t="s">
        <v>13</v>
      </c>
      <c r="G5" s="34" t="s">
        <v>14</v>
      </c>
      <c r="H5" s="37" t="s">
        <v>17</v>
      </c>
      <c r="I5" s="35">
        <v>0</v>
      </c>
      <c r="J5" s="35">
        <v>336.67</v>
      </c>
      <c r="K5" s="35" t="s">
        <v>587</v>
      </c>
      <c r="L5" s="38">
        <v>1</v>
      </c>
    </row>
    <row r="6" spans="1:14" x14ac:dyDescent="0.3">
      <c r="A6" s="33">
        <v>1110308</v>
      </c>
      <c r="B6" s="34" t="s">
        <v>12</v>
      </c>
      <c r="C6" s="35">
        <v>0</v>
      </c>
      <c r="D6" s="36">
        <v>45597</v>
      </c>
      <c r="E6" s="33">
        <v>281</v>
      </c>
      <c r="F6" s="37" t="s">
        <v>13</v>
      </c>
      <c r="G6" s="34" t="s">
        <v>14</v>
      </c>
      <c r="H6" s="37" t="s">
        <v>18</v>
      </c>
      <c r="I6" s="35">
        <v>0</v>
      </c>
      <c r="J6" s="35">
        <v>40594.800000000003</v>
      </c>
      <c r="K6" s="35" t="s">
        <v>587</v>
      </c>
      <c r="L6" s="38">
        <v>1</v>
      </c>
    </row>
    <row r="7" spans="1:14" x14ac:dyDescent="0.3">
      <c r="A7" s="7">
        <v>1110308</v>
      </c>
      <c r="B7" s="8" t="s">
        <v>12</v>
      </c>
      <c r="C7" s="9">
        <v>0</v>
      </c>
      <c r="D7" s="11">
        <v>45597</v>
      </c>
      <c r="E7" s="7">
        <v>705</v>
      </c>
      <c r="F7" s="10" t="s">
        <v>13</v>
      </c>
      <c r="G7" s="8" t="s">
        <v>36</v>
      </c>
      <c r="H7" s="10" t="s">
        <v>593</v>
      </c>
      <c r="I7" s="9">
        <v>12617457.130000001</v>
      </c>
      <c r="J7" s="9">
        <v>0</v>
      </c>
      <c r="K7" s="9" t="s">
        <v>587</v>
      </c>
      <c r="L7" s="12">
        <v>1</v>
      </c>
    </row>
    <row r="8" spans="1:14" x14ac:dyDescent="0.3">
      <c r="A8" s="33">
        <v>1110308</v>
      </c>
      <c r="B8" s="34" t="s">
        <v>12</v>
      </c>
      <c r="C8" s="35">
        <v>0</v>
      </c>
      <c r="D8" s="36">
        <v>45600</v>
      </c>
      <c r="E8" s="33">
        <v>282</v>
      </c>
      <c r="F8" s="37" t="s">
        <v>13</v>
      </c>
      <c r="G8" s="34" t="s">
        <v>14</v>
      </c>
      <c r="H8" s="37" t="s">
        <v>19</v>
      </c>
      <c r="I8" s="35">
        <v>0</v>
      </c>
      <c r="J8" s="35">
        <v>1313553.3899999999</v>
      </c>
      <c r="K8" s="35" t="s">
        <v>587</v>
      </c>
      <c r="L8" s="38">
        <v>1</v>
      </c>
    </row>
    <row r="9" spans="1:14" x14ac:dyDescent="0.3">
      <c r="A9" s="33">
        <v>1110308</v>
      </c>
      <c r="B9" s="34" t="s">
        <v>12</v>
      </c>
      <c r="C9" s="35">
        <v>0</v>
      </c>
      <c r="D9" s="36">
        <v>45601</v>
      </c>
      <c r="E9" s="33">
        <v>283</v>
      </c>
      <c r="F9" s="37" t="s">
        <v>13</v>
      </c>
      <c r="G9" s="34" t="s">
        <v>14</v>
      </c>
      <c r="H9" s="37" t="s">
        <v>20</v>
      </c>
      <c r="I9" s="35">
        <v>0</v>
      </c>
      <c r="J9" s="35">
        <v>21569400</v>
      </c>
      <c r="K9" s="35" t="s">
        <v>587</v>
      </c>
      <c r="L9" s="38">
        <v>1</v>
      </c>
    </row>
    <row r="10" spans="1:14" x14ac:dyDescent="0.3">
      <c r="A10" s="33">
        <v>1110308</v>
      </c>
      <c r="B10" s="34" t="s">
        <v>12</v>
      </c>
      <c r="C10" s="35">
        <v>0</v>
      </c>
      <c r="D10" s="36">
        <v>45602</v>
      </c>
      <c r="E10" s="33">
        <v>284</v>
      </c>
      <c r="F10" s="37" t="s">
        <v>13</v>
      </c>
      <c r="G10" s="34" t="s">
        <v>14</v>
      </c>
      <c r="H10" s="37" t="s">
        <v>21</v>
      </c>
      <c r="I10" s="35">
        <v>900000</v>
      </c>
      <c r="J10" s="35">
        <v>0</v>
      </c>
      <c r="K10" s="35" t="s">
        <v>587</v>
      </c>
      <c r="L10" s="38">
        <v>1</v>
      </c>
      <c r="M10" t="s">
        <v>594</v>
      </c>
    </row>
    <row r="11" spans="1:14" x14ac:dyDescent="0.3">
      <c r="A11" s="7">
        <v>1110308</v>
      </c>
      <c r="B11" s="8" t="s">
        <v>12</v>
      </c>
      <c r="C11" s="9">
        <v>0</v>
      </c>
      <c r="D11" s="11">
        <v>45603</v>
      </c>
      <c r="E11" s="7">
        <v>285</v>
      </c>
      <c r="F11" s="10" t="s">
        <v>13</v>
      </c>
      <c r="G11" s="8" t="s">
        <v>14</v>
      </c>
      <c r="H11" s="10" t="s">
        <v>22</v>
      </c>
      <c r="I11" s="9">
        <v>900000</v>
      </c>
      <c r="J11" s="9">
        <v>0</v>
      </c>
      <c r="K11" s="9" t="s">
        <v>587</v>
      </c>
      <c r="L11" s="12">
        <v>1</v>
      </c>
      <c r="N11" t="s">
        <v>595</v>
      </c>
    </row>
    <row r="12" spans="1:14" x14ac:dyDescent="0.3">
      <c r="A12" s="33">
        <v>1110308</v>
      </c>
      <c r="B12" s="34" t="s">
        <v>12</v>
      </c>
      <c r="C12" s="35">
        <v>0</v>
      </c>
      <c r="D12" s="36">
        <v>45604</v>
      </c>
      <c r="E12" s="33">
        <v>286</v>
      </c>
      <c r="F12" s="37" t="s">
        <v>13</v>
      </c>
      <c r="G12" s="34" t="s">
        <v>14</v>
      </c>
      <c r="H12" s="37" t="s">
        <v>23</v>
      </c>
      <c r="I12" s="35">
        <v>0</v>
      </c>
      <c r="J12" s="35">
        <v>165434.62</v>
      </c>
      <c r="K12" s="35" t="s">
        <v>587</v>
      </c>
      <c r="L12" s="38">
        <v>1</v>
      </c>
    </row>
    <row r="13" spans="1:14" x14ac:dyDescent="0.3">
      <c r="A13" s="33">
        <v>1110308</v>
      </c>
      <c r="B13" s="34" t="s">
        <v>12</v>
      </c>
      <c r="C13" s="35">
        <v>0</v>
      </c>
      <c r="D13" s="36">
        <v>45604</v>
      </c>
      <c r="E13" s="33">
        <v>287</v>
      </c>
      <c r="F13" s="37" t="s">
        <v>13</v>
      </c>
      <c r="G13" s="34" t="s">
        <v>14</v>
      </c>
      <c r="H13" s="37" t="s">
        <v>24</v>
      </c>
      <c r="I13" s="35">
        <v>0</v>
      </c>
      <c r="J13" s="35">
        <v>129722.89</v>
      </c>
      <c r="K13" s="35" t="s">
        <v>587</v>
      </c>
      <c r="L13" s="38">
        <v>1</v>
      </c>
    </row>
    <row r="14" spans="1:14" x14ac:dyDescent="0.3">
      <c r="A14" s="33">
        <v>1110308</v>
      </c>
      <c r="B14" s="34" t="s">
        <v>12</v>
      </c>
      <c r="C14" s="35">
        <v>0</v>
      </c>
      <c r="D14" s="36">
        <v>45604</v>
      </c>
      <c r="E14" s="33">
        <v>288</v>
      </c>
      <c r="F14" s="37" t="s">
        <v>13</v>
      </c>
      <c r="G14" s="34" t="s">
        <v>14</v>
      </c>
      <c r="H14" s="37" t="s">
        <v>25</v>
      </c>
      <c r="I14" s="35">
        <v>0</v>
      </c>
      <c r="J14" s="35">
        <v>38364.75</v>
      </c>
      <c r="K14" s="35" t="s">
        <v>587</v>
      </c>
      <c r="L14" s="38">
        <v>1</v>
      </c>
    </row>
    <row r="15" spans="1:14" x14ac:dyDescent="0.3">
      <c r="A15" s="33">
        <v>1110308</v>
      </c>
      <c r="B15" s="34" t="s">
        <v>12</v>
      </c>
      <c r="C15" s="35">
        <v>0</v>
      </c>
      <c r="D15" s="36">
        <v>45604</v>
      </c>
      <c r="E15" s="33">
        <v>289</v>
      </c>
      <c r="F15" s="37" t="s">
        <v>13</v>
      </c>
      <c r="G15" s="34" t="s">
        <v>14</v>
      </c>
      <c r="H15" s="37" t="s">
        <v>26</v>
      </c>
      <c r="I15" s="35">
        <v>0</v>
      </c>
      <c r="J15" s="35">
        <v>498826.86</v>
      </c>
      <c r="K15" s="35" t="s">
        <v>587</v>
      </c>
      <c r="L15" s="38">
        <v>1</v>
      </c>
    </row>
    <row r="16" spans="1:14" x14ac:dyDescent="0.3">
      <c r="A16" s="33">
        <v>1110308</v>
      </c>
      <c r="B16" s="34" t="s">
        <v>12</v>
      </c>
      <c r="C16" s="35">
        <v>0</v>
      </c>
      <c r="D16" s="36">
        <v>45604</v>
      </c>
      <c r="E16" s="33">
        <v>290</v>
      </c>
      <c r="F16" s="37" t="s">
        <v>13</v>
      </c>
      <c r="G16" s="34" t="s">
        <v>14</v>
      </c>
      <c r="H16" s="37" t="s">
        <v>27</v>
      </c>
      <c r="I16" s="35">
        <v>0</v>
      </c>
      <c r="J16" s="35">
        <v>112200</v>
      </c>
      <c r="K16" s="35" t="s">
        <v>587</v>
      </c>
      <c r="L16" s="38">
        <v>1</v>
      </c>
    </row>
    <row r="17" spans="1:14" x14ac:dyDescent="0.3">
      <c r="A17" s="33">
        <v>1110308</v>
      </c>
      <c r="B17" s="34" t="s">
        <v>12</v>
      </c>
      <c r="C17" s="35">
        <v>0</v>
      </c>
      <c r="D17" s="36">
        <v>45607</v>
      </c>
      <c r="E17" s="33">
        <v>291</v>
      </c>
      <c r="F17" s="37" t="s">
        <v>13</v>
      </c>
      <c r="G17" s="34" t="s">
        <v>14</v>
      </c>
      <c r="H17" s="37" t="s">
        <v>18</v>
      </c>
      <c r="I17" s="35">
        <v>0</v>
      </c>
      <c r="J17" s="35">
        <v>51965</v>
      </c>
      <c r="K17" s="35" t="s">
        <v>587</v>
      </c>
      <c r="L17" s="38">
        <v>1</v>
      </c>
    </row>
    <row r="18" spans="1:14" x14ac:dyDescent="0.3">
      <c r="A18" s="33">
        <v>1110308</v>
      </c>
      <c r="B18" s="34" t="s">
        <v>12</v>
      </c>
      <c r="C18" s="35">
        <v>0</v>
      </c>
      <c r="D18" s="36">
        <v>45608</v>
      </c>
      <c r="E18" s="33">
        <v>292</v>
      </c>
      <c r="F18" s="37" t="s">
        <v>13</v>
      </c>
      <c r="G18" s="34" t="s">
        <v>14</v>
      </c>
      <c r="H18" s="37" t="s">
        <v>22</v>
      </c>
      <c r="I18" s="35">
        <v>3938364.3</v>
      </c>
      <c r="J18" s="35">
        <v>0</v>
      </c>
      <c r="K18" s="35" t="s">
        <v>587</v>
      </c>
      <c r="L18" s="38">
        <v>1</v>
      </c>
      <c r="M18" t="s">
        <v>594</v>
      </c>
    </row>
    <row r="19" spans="1:14" x14ac:dyDescent="0.3">
      <c r="A19" s="7">
        <v>1110308</v>
      </c>
      <c r="B19" s="8" t="s">
        <v>12</v>
      </c>
      <c r="C19" s="9">
        <v>0</v>
      </c>
      <c r="D19" s="11">
        <v>45608</v>
      </c>
      <c r="E19" s="7">
        <v>293</v>
      </c>
      <c r="F19" s="10" t="s">
        <v>13</v>
      </c>
      <c r="G19" s="8" t="s">
        <v>14</v>
      </c>
      <c r="H19" s="10" t="s">
        <v>28</v>
      </c>
      <c r="I19" s="9">
        <v>3938364.3</v>
      </c>
      <c r="J19" s="9">
        <v>0</v>
      </c>
      <c r="K19" s="9" t="s">
        <v>587</v>
      </c>
      <c r="L19" s="12">
        <v>1</v>
      </c>
      <c r="N19" t="s">
        <v>595</v>
      </c>
    </row>
    <row r="20" spans="1:14" x14ac:dyDescent="0.3">
      <c r="A20" s="33">
        <v>1110308</v>
      </c>
      <c r="B20" s="34" t="s">
        <v>12</v>
      </c>
      <c r="C20" s="35">
        <v>0</v>
      </c>
      <c r="D20" s="36">
        <v>45609</v>
      </c>
      <c r="E20" s="33">
        <v>294</v>
      </c>
      <c r="F20" s="37" t="s">
        <v>13</v>
      </c>
      <c r="G20" s="34" t="s">
        <v>14</v>
      </c>
      <c r="H20" s="37" t="s">
        <v>29</v>
      </c>
      <c r="I20" s="35">
        <v>0</v>
      </c>
      <c r="J20" s="35">
        <v>169049.49</v>
      </c>
      <c r="K20" s="35" t="s">
        <v>587</v>
      </c>
      <c r="L20" s="38">
        <v>1</v>
      </c>
    </row>
    <row r="21" spans="1:14" x14ac:dyDescent="0.3">
      <c r="A21" s="33">
        <v>1110308</v>
      </c>
      <c r="B21" s="34" t="s">
        <v>12</v>
      </c>
      <c r="C21" s="35">
        <v>0</v>
      </c>
      <c r="D21" s="36">
        <v>45610</v>
      </c>
      <c r="E21" s="33">
        <v>295</v>
      </c>
      <c r="F21" s="37" t="s">
        <v>13</v>
      </c>
      <c r="G21" s="34" t="s">
        <v>14</v>
      </c>
      <c r="H21" s="37" t="s">
        <v>30</v>
      </c>
      <c r="I21" s="35">
        <v>0</v>
      </c>
      <c r="J21" s="35">
        <v>4794909.83</v>
      </c>
      <c r="K21" s="35" t="s">
        <v>587</v>
      </c>
      <c r="L21" s="38">
        <v>1</v>
      </c>
    </row>
    <row r="22" spans="1:14" x14ac:dyDescent="0.3">
      <c r="A22" s="33">
        <v>1110308</v>
      </c>
      <c r="B22" s="34" t="s">
        <v>12</v>
      </c>
      <c r="C22" s="35">
        <v>0</v>
      </c>
      <c r="D22" s="36">
        <v>45610</v>
      </c>
      <c r="E22" s="33">
        <v>296</v>
      </c>
      <c r="F22" s="37" t="s">
        <v>13</v>
      </c>
      <c r="G22" s="34" t="s">
        <v>14</v>
      </c>
      <c r="H22" s="37" t="s">
        <v>31</v>
      </c>
      <c r="I22" s="35">
        <v>0</v>
      </c>
      <c r="J22" s="35">
        <v>7064.63</v>
      </c>
      <c r="K22" s="35" t="s">
        <v>587</v>
      </c>
      <c r="L22" s="38">
        <v>1</v>
      </c>
    </row>
    <row r="23" spans="1:14" x14ac:dyDescent="0.3">
      <c r="A23" s="33">
        <v>1110308</v>
      </c>
      <c r="B23" s="34" t="s">
        <v>12</v>
      </c>
      <c r="C23" s="35">
        <v>0</v>
      </c>
      <c r="D23" s="36">
        <v>45610</v>
      </c>
      <c r="E23" s="33">
        <v>297</v>
      </c>
      <c r="F23" s="37" t="s">
        <v>13</v>
      </c>
      <c r="G23" s="34" t="s">
        <v>14</v>
      </c>
      <c r="H23" s="37" t="s">
        <v>32</v>
      </c>
      <c r="I23" s="35">
        <v>0</v>
      </c>
      <c r="J23" s="35">
        <v>99580</v>
      </c>
      <c r="K23" s="35" t="s">
        <v>587</v>
      </c>
      <c r="L23" s="38">
        <v>1</v>
      </c>
    </row>
    <row r="24" spans="1:14" x14ac:dyDescent="0.3">
      <c r="A24" s="33">
        <v>1110308</v>
      </c>
      <c r="B24" s="34" t="s">
        <v>12</v>
      </c>
      <c r="C24" s="35">
        <v>0</v>
      </c>
      <c r="D24" s="36">
        <v>45610</v>
      </c>
      <c r="E24" s="33">
        <v>298</v>
      </c>
      <c r="F24" s="37" t="s">
        <v>13</v>
      </c>
      <c r="G24" s="34" t="s">
        <v>14</v>
      </c>
      <c r="H24" s="37" t="s">
        <v>22</v>
      </c>
      <c r="I24" s="35">
        <v>4800000</v>
      </c>
      <c r="J24" s="35">
        <v>0</v>
      </c>
      <c r="K24" s="35" t="s">
        <v>587</v>
      </c>
      <c r="L24" s="38">
        <v>1</v>
      </c>
    </row>
    <row r="25" spans="1:14" x14ac:dyDescent="0.3">
      <c r="A25" s="33">
        <v>1110308</v>
      </c>
      <c r="B25" s="34" t="s">
        <v>12</v>
      </c>
      <c r="C25" s="35">
        <v>0</v>
      </c>
      <c r="D25" s="36">
        <v>45611</v>
      </c>
      <c r="E25" s="33">
        <v>299</v>
      </c>
      <c r="F25" s="37" t="s">
        <v>13</v>
      </c>
      <c r="G25" s="34" t="s">
        <v>14</v>
      </c>
      <c r="H25" s="37" t="s">
        <v>33</v>
      </c>
      <c r="I25" s="35">
        <v>0</v>
      </c>
      <c r="J25" s="35">
        <v>52324.56</v>
      </c>
      <c r="K25" s="35" t="s">
        <v>587</v>
      </c>
      <c r="L25" s="38">
        <v>1</v>
      </c>
    </row>
    <row r="26" spans="1:14" x14ac:dyDescent="0.3">
      <c r="A26" s="33">
        <v>1110308</v>
      </c>
      <c r="B26" s="34" t="s">
        <v>12</v>
      </c>
      <c r="C26" s="35">
        <v>0</v>
      </c>
      <c r="D26" s="36">
        <v>45611</v>
      </c>
      <c r="E26" s="33">
        <v>300</v>
      </c>
      <c r="F26" s="37" t="s">
        <v>13</v>
      </c>
      <c r="G26" s="34" t="s">
        <v>14</v>
      </c>
      <c r="H26" s="37" t="s">
        <v>34</v>
      </c>
      <c r="I26" s="35">
        <v>0</v>
      </c>
      <c r="J26" s="35">
        <v>290037.56</v>
      </c>
      <c r="K26" s="35" t="s">
        <v>587</v>
      </c>
      <c r="L26" s="38">
        <v>1</v>
      </c>
    </row>
    <row r="27" spans="1:14" x14ac:dyDescent="0.3">
      <c r="A27" s="33">
        <v>1110308</v>
      </c>
      <c r="B27" s="34" t="s">
        <v>12</v>
      </c>
      <c r="C27" s="35">
        <v>0</v>
      </c>
      <c r="D27" s="36">
        <v>45611</v>
      </c>
      <c r="E27" s="33">
        <v>301</v>
      </c>
      <c r="F27" s="37" t="s">
        <v>13</v>
      </c>
      <c r="G27" s="34" t="s">
        <v>14</v>
      </c>
      <c r="H27" s="37" t="s">
        <v>35</v>
      </c>
      <c r="I27" s="35">
        <v>0</v>
      </c>
      <c r="J27" s="35">
        <v>42347.25</v>
      </c>
      <c r="K27" s="35" t="s">
        <v>587</v>
      </c>
      <c r="L27" s="38">
        <v>1</v>
      </c>
    </row>
    <row r="28" spans="1:14" x14ac:dyDescent="0.3">
      <c r="A28" s="33">
        <v>1110308</v>
      </c>
      <c r="B28" s="34" t="s">
        <v>12</v>
      </c>
      <c r="C28" s="35">
        <v>0</v>
      </c>
      <c r="D28" s="36">
        <v>45615</v>
      </c>
      <c r="E28" s="33">
        <v>302</v>
      </c>
      <c r="F28" s="37" t="s">
        <v>13</v>
      </c>
      <c r="G28" s="34" t="s">
        <v>14</v>
      </c>
      <c r="H28" s="37" t="s">
        <v>37</v>
      </c>
      <c r="I28" s="35">
        <v>0</v>
      </c>
      <c r="J28" s="35">
        <v>2565150</v>
      </c>
      <c r="K28" s="35" t="s">
        <v>587</v>
      </c>
      <c r="L28" s="38">
        <v>1</v>
      </c>
    </row>
    <row r="29" spans="1:14" x14ac:dyDescent="0.3">
      <c r="A29" s="33">
        <v>1110308</v>
      </c>
      <c r="B29" s="34" t="s">
        <v>12</v>
      </c>
      <c r="C29" s="35">
        <v>0</v>
      </c>
      <c r="D29" s="36">
        <v>45615</v>
      </c>
      <c r="E29" s="33">
        <v>303</v>
      </c>
      <c r="F29" s="37" t="s">
        <v>13</v>
      </c>
      <c r="G29" s="34" t="s">
        <v>14</v>
      </c>
      <c r="H29" s="37" t="s">
        <v>38</v>
      </c>
      <c r="I29" s="35">
        <v>0</v>
      </c>
      <c r="J29" s="35">
        <v>426769.36</v>
      </c>
      <c r="K29" s="35" t="s">
        <v>587</v>
      </c>
      <c r="L29" s="38">
        <v>1</v>
      </c>
    </row>
    <row r="30" spans="1:14" x14ac:dyDescent="0.3">
      <c r="A30" s="33">
        <v>1110308</v>
      </c>
      <c r="B30" s="34" t="s">
        <v>12</v>
      </c>
      <c r="C30" s="35">
        <v>0</v>
      </c>
      <c r="D30" s="36">
        <v>45615</v>
      </c>
      <c r="E30" s="33">
        <v>304</v>
      </c>
      <c r="F30" s="37" t="s">
        <v>13</v>
      </c>
      <c r="G30" s="34" t="s">
        <v>14</v>
      </c>
      <c r="H30" s="37" t="s">
        <v>39</v>
      </c>
      <c r="I30" s="35">
        <v>0</v>
      </c>
      <c r="J30" s="35">
        <v>178874.36</v>
      </c>
      <c r="K30" s="35" t="s">
        <v>587</v>
      </c>
      <c r="L30" s="38">
        <v>1</v>
      </c>
    </row>
    <row r="31" spans="1:14" x14ac:dyDescent="0.3">
      <c r="A31" s="33">
        <v>1110308</v>
      </c>
      <c r="B31" s="34" t="s">
        <v>12</v>
      </c>
      <c r="C31" s="35">
        <v>0</v>
      </c>
      <c r="D31" s="36">
        <v>45615</v>
      </c>
      <c r="E31" s="33">
        <v>305</v>
      </c>
      <c r="F31" s="37" t="s">
        <v>13</v>
      </c>
      <c r="G31" s="34" t="s">
        <v>14</v>
      </c>
      <c r="H31" s="37" t="s">
        <v>40</v>
      </c>
      <c r="I31" s="35">
        <v>0</v>
      </c>
      <c r="J31" s="35">
        <v>363769.34</v>
      </c>
      <c r="K31" s="35" t="s">
        <v>587</v>
      </c>
      <c r="L31" s="38">
        <v>1</v>
      </c>
    </row>
    <row r="32" spans="1:14" x14ac:dyDescent="0.3">
      <c r="A32" s="33">
        <v>1110308</v>
      </c>
      <c r="B32" s="34" t="s">
        <v>12</v>
      </c>
      <c r="C32" s="35">
        <v>0</v>
      </c>
      <c r="D32" s="36">
        <v>45615</v>
      </c>
      <c r="E32" s="33">
        <v>306</v>
      </c>
      <c r="F32" s="37" t="s">
        <v>13</v>
      </c>
      <c r="G32" s="34" t="s">
        <v>14</v>
      </c>
      <c r="H32" s="37" t="s">
        <v>41</v>
      </c>
      <c r="I32" s="35">
        <v>0</v>
      </c>
      <c r="J32" s="35">
        <v>4605.42</v>
      </c>
      <c r="K32" s="35" t="s">
        <v>587</v>
      </c>
      <c r="L32" s="38">
        <v>1</v>
      </c>
    </row>
    <row r="33" spans="1:12" x14ac:dyDescent="0.3">
      <c r="A33" s="33">
        <v>1110308</v>
      </c>
      <c r="B33" s="34" t="s">
        <v>12</v>
      </c>
      <c r="C33" s="35">
        <v>0</v>
      </c>
      <c r="D33" s="36">
        <v>45615</v>
      </c>
      <c r="E33" s="33">
        <v>307</v>
      </c>
      <c r="F33" s="37" t="s">
        <v>13</v>
      </c>
      <c r="G33" s="34" t="s">
        <v>14</v>
      </c>
      <c r="H33" s="37" t="s">
        <v>42</v>
      </c>
      <c r="I33" s="35">
        <v>0</v>
      </c>
      <c r="J33" s="35">
        <v>8930.6</v>
      </c>
      <c r="K33" s="35" t="s">
        <v>587</v>
      </c>
      <c r="L33" s="38">
        <v>1</v>
      </c>
    </row>
    <row r="34" spans="1:12" x14ac:dyDescent="0.3">
      <c r="A34" s="33">
        <v>1110308</v>
      </c>
      <c r="B34" s="34" t="s">
        <v>12</v>
      </c>
      <c r="C34" s="35">
        <v>0</v>
      </c>
      <c r="D34" s="36">
        <v>45615</v>
      </c>
      <c r="E34" s="33">
        <v>308</v>
      </c>
      <c r="F34" s="37" t="s">
        <v>13</v>
      </c>
      <c r="G34" s="34" t="s">
        <v>14</v>
      </c>
      <c r="H34" s="37" t="s">
        <v>43</v>
      </c>
      <c r="I34" s="35">
        <v>0</v>
      </c>
      <c r="J34" s="35">
        <v>3339.58</v>
      </c>
      <c r="K34" s="35" t="s">
        <v>587</v>
      </c>
      <c r="L34" s="38">
        <v>1</v>
      </c>
    </row>
    <row r="35" spans="1:12" x14ac:dyDescent="0.3">
      <c r="A35" s="33">
        <v>1110308</v>
      </c>
      <c r="B35" s="34" t="s">
        <v>12</v>
      </c>
      <c r="C35" s="35">
        <v>0</v>
      </c>
      <c r="D35" s="36">
        <v>45615</v>
      </c>
      <c r="E35" s="33">
        <v>309</v>
      </c>
      <c r="F35" s="37" t="s">
        <v>13</v>
      </c>
      <c r="G35" s="34" t="s">
        <v>14</v>
      </c>
      <c r="H35" s="37" t="s">
        <v>44</v>
      </c>
      <c r="I35" s="35">
        <v>0</v>
      </c>
      <c r="J35" s="35">
        <v>3352.78</v>
      </c>
      <c r="K35" s="35" t="s">
        <v>587</v>
      </c>
      <c r="L35" s="38">
        <v>1</v>
      </c>
    </row>
    <row r="36" spans="1:12" x14ac:dyDescent="0.3">
      <c r="A36" s="33">
        <v>1110308</v>
      </c>
      <c r="B36" s="34" t="s">
        <v>12</v>
      </c>
      <c r="C36" s="35">
        <v>0</v>
      </c>
      <c r="D36" s="36">
        <v>45616</v>
      </c>
      <c r="E36" s="33">
        <v>310</v>
      </c>
      <c r="F36" s="37" t="s">
        <v>13</v>
      </c>
      <c r="G36" s="34" t="s">
        <v>14</v>
      </c>
      <c r="H36" s="37" t="s">
        <v>45</v>
      </c>
      <c r="I36" s="35">
        <v>0</v>
      </c>
      <c r="J36" s="35">
        <v>2750000</v>
      </c>
      <c r="K36" s="35" t="s">
        <v>587</v>
      </c>
      <c r="L36" s="38">
        <v>1</v>
      </c>
    </row>
    <row r="37" spans="1:12" x14ac:dyDescent="0.3">
      <c r="A37" s="33">
        <v>1110308</v>
      </c>
      <c r="B37" s="34" t="s">
        <v>12</v>
      </c>
      <c r="C37" s="35">
        <v>0</v>
      </c>
      <c r="D37" s="36">
        <v>45616</v>
      </c>
      <c r="E37" s="33">
        <v>311</v>
      </c>
      <c r="F37" s="37" t="s">
        <v>13</v>
      </c>
      <c r="G37" s="34" t="s">
        <v>14</v>
      </c>
      <c r="H37" s="37" t="s">
        <v>46</v>
      </c>
      <c r="I37" s="35">
        <v>0</v>
      </c>
      <c r="J37" s="35">
        <v>596487.21</v>
      </c>
      <c r="K37" s="35" t="s">
        <v>587</v>
      </c>
      <c r="L37" s="38">
        <v>1</v>
      </c>
    </row>
    <row r="38" spans="1:12" x14ac:dyDescent="0.3">
      <c r="A38" s="33">
        <v>1110308</v>
      </c>
      <c r="B38" s="34" t="s">
        <v>12</v>
      </c>
      <c r="C38" s="35">
        <v>0</v>
      </c>
      <c r="D38" s="36">
        <v>45616</v>
      </c>
      <c r="E38" s="33">
        <v>312</v>
      </c>
      <c r="F38" s="37" t="s">
        <v>13</v>
      </c>
      <c r="G38" s="34" t="s">
        <v>14</v>
      </c>
      <c r="H38" s="37" t="s">
        <v>47</v>
      </c>
      <c r="I38" s="35">
        <v>0</v>
      </c>
      <c r="J38" s="35">
        <v>78920.509999999995</v>
      </c>
      <c r="K38" s="35" t="s">
        <v>587</v>
      </c>
      <c r="L38" s="38">
        <v>1</v>
      </c>
    </row>
    <row r="39" spans="1:12" x14ac:dyDescent="0.3">
      <c r="A39" s="33">
        <v>1110308</v>
      </c>
      <c r="B39" s="34" t="s">
        <v>12</v>
      </c>
      <c r="C39" s="35">
        <v>0</v>
      </c>
      <c r="D39" s="36">
        <v>45616</v>
      </c>
      <c r="E39" s="33">
        <v>313</v>
      </c>
      <c r="F39" s="37" t="s">
        <v>13</v>
      </c>
      <c r="G39" s="34" t="s">
        <v>14</v>
      </c>
      <c r="H39" s="37" t="s">
        <v>48</v>
      </c>
      <c r="I39" s="35">
        <v>0</v>
      </c>
      <c r="J39" s="35">
        <v>266200</v>
      </c>
      <c r="K39" s="35" t="s">
        <v>587</v>
      </c>
      <c r="L39" s="38">
        <v>1</v>
      </c>
    </row>
    <row r="40" spans="1:12" x14ac:dyDescent="0.3">
      <c r="A40" s="33">
        <v>1110308</v>
      </c>
      <c r="B40" s="34" t="s">
        <v>12</v>
      </c>
      <c r="C40" s="35">
        <v>0</v>
      </c>
      <c r="D40" s="36">
        <v>45616</v>
      </c>
      <c r="E40" s="33">
        <v>316</v>
      </c>
      <c r="F40" s="37" t="s">
        <v>13</v>
      </c>
      <c r="G40" s="34" t="s">
        <v>14</v>
      </c>
      <c r="H40" s="37" t="s">
        <v>49</v>
      </c>
      <c r="I40" s="35">
        <v>0</v>
      </c>
      <c r="J40" s="35">
        <v>21000</v>
      </c>
      <c r="K40" s="35" t="s">
        <v>587</v>
      </c>
      <c r="L40" s="38">
        <v>1</v>
      </c>
    </row>
    <row r="41" spans="1:12" x14ac:dyDescent="0.3">
      <c r="A41" s="33">
        <v>1110308</v>
      </c>
      <c r="B41" s="34" t="s">
        <v>12</v>
      </c>
      <c r="C41" s="35">
        <v>0</v>
      </c>
      <c r="D41" s="36">
        <v>45616</v>
      </c>
      <c r="E41" s="33">
        <v>317</v>
      </c>
      <c r="F41" s="37" t="s">
        <v>13</v>
      </c>
      <c r="G41" s="34" t="s">
        <v>14</v>
      </c>
      <c r="H41" s="37" t="s">
        <v>49</v>
      </c>
      <c r="I41" s="35">
        <v>21000</v>
      </c>
      <c r="J41" s="35">
        <v>0</v>
      </c>
      <c r="K41" s="35" t="s">
        <v>587</v>
      </c>
      <c r="L41" s="38">
        <v>1</v>
      </c>
    </row>
    <row r="42" spans="1:12" x14ac:dyDescent="0.3">
      <c r="A42" s="33">
        <v>1110308</v>
      </c>
      <c r="B42" s="34" t="s">
        <v>12</v>
      </c>
      <c r="C42" s="35">
        <v>0</v>
      </c>
      <c r="D42" s="36">
        <v>45616</v>
      </c>
      <c r="E42" s="33">
        <v>318</v>
      </c>
      <c r="F42" s="37" t="s">
        <v>13</v>
      </c>
      <c r="G42" s="34" t="s">
        <v>14</v>
      </c>
      <c r="H42" s="37" t="s">
        <v>50</v>
      </c>
      <c r="I42" s="35">
        <v>0</v>
      </c>
      <c r="J42" s="35">
        <v>21000</v>
      </c>
      <c r="K42" s="35" t="s">
        <v>587</v>
      </c>
      <c r="L42" s="38">
        <v>1</v>
      </c>
    </row>
    <row r="43" spans="1:12" x14ac:dyDescent="0.3">
      <c r="A43" s="33">
        <v>1110308</v>
      </c>
      <c r="B43" s="34" t="s">
        <v>12</v>
      </c>
      <c r="C43" s="35">
        <v>0</v>
      </c>
      <c r="D43" s="36">
        <v>45617</v>
      </c>
      <c r="E43" s="33">
        <v>319</v>
      </c>
      <c r="F43" s="37" t="s">
        <v>13</v>
      </c>
      <c r="G43" s="34" t="s">
        <v>14</v>
      </c>
      <c r="H43" s="37" t="s">
        <v>51</v>
      </c>
      <c r="I43" s="35">
        <v>0</v>
      </c>
      <c r="J43" s="35">
        <v>14822500</v>
      </c>
      <c r="K43" s="35" t="s">
        <v>587</v>
      </c>
      <c r="L43" s="38">
        <v>1</v>
      </c>
    </row>
    <row r="44" spans="1:12" x14ac:dyDescent="0.3">
      <c r="A44" s="33">
        <v>1110308</v>
      </c>
      <c r="B44" s="34" t="s">
        <v>12</v>
      </c>
      <c r="C44" s="35">
        <v>0</v>
      </c>
      <c r="D44" s="36">
        <v>45617</v>
      </c>
      <c r="E44" s="33">
        <v>320</v>
      </c>
      <c r="F44" s="37" t="s">
        <v>13</v>
      </c>
      <c r="G44" s="34" t="s">
        <v>14</v>
      </c>
      <c r="H44" s="37" t="s">
        <v>52</v>
      </c>
      <c r="I44" s="35">
        <v>0</v>
      </c>
      <c r="J44" s="35">
        <v>35090</v>
      </c>
      <c r="K44" s="35" t="s">
        <v>587</v>
      </c>
      <c r="L44" s="38">
        <v>1</v>
      </c>
    </row>
    <row r="45" spans="1:12" x14ac:dyDescent="0.3">
      <c r="A45" s="33">
        <v>1110308</v>
      </c>
      <c r="B45" s="34" t="s">
        <v>12</v>
      </c>
      <c r="C45" s="35">
        <v>0</v>
      </c>
      <c r="D45" s="36">
        <v>45617</v>
      </c>
      <c r="E45" s="33">
        <v>321</v>
      </c>
      <c r="F45" s="37" t="s">
        <v>13</v>
      </c>
      <c r="G45" s="34" t="s">
        <v>14</v>
      </c>
      <c r="H45" s="37" t="s">
        <v>53</v>
      </c>
      <c r="I45" s="35">
        <v>0</v>
      </c>
      <c r="J45" s="35">
        <v>76995</v>
      </c>
      <c r="K45" s="35" t="s">
        <v>587</v>
      </c>
      <c r="L45" s="38">
        <v>1</v>
      </c>
    </row>
    <row r="46" spans="1:12" x14ac:dyDescent="0.3">
      <c r="A46" s="33">
        <v>1110308</v>
      </c>
      <c r="B46" s="34" t="s">
        <v>12</v>
      </c>
      <c r="C46" s="35">
        <v>0</v>
      </c>
      <c r="D46" s="36">
        <v>45618</v>
      </c>
      <c r="E46" s="33">
        <v>323</v>
      </c>
      <c r="F46" s="37" t="s">
        <v>13</v>
      </c>
      <c r="G46" s="34" t="s">
        <v>14</v>
      </c>
      <c r="H46" s="37" t="s">
        <v>54</v>
      </c>
      <c r="I46" s="35">
        <v>0</v>
      </c>
      <c r="J46" s="35">
        <v>117500</v>
      </c>
      <c r="K46" s="35" t="s">
        <v>587</v>
      </c>
      <c r="L46" s="38">
        <v>1</v>
      </c>
    </row>
    <row r="47" spans="1:12" x14ac:dyDescent="0.3">
      <c r="A47" s="33">
        <v>1110308</v>
      </c>
      <c r="B47" s="34" t="s">
        <v>12</v>
      </c>
      <c r="C47" s="35">
        <v>0</v>
      </c>
      <c r="D47" s="36">
        <v>45618</v>
      </c>
      <c r="E47" s="33">
        <v>324</v>
      </c>
      <c r="F47" s="37" t="s">
        <v>13</v>
      </c>
      <c r="G47" s="34" t="s">
        <v>14</v>
      </c>
      <c r="H47" s="37" t="s">
        <v>55</v>
      </c>
      <c r="I47" s="35">
        <v>0</v>
      </c>
      <c r="J47" s="35">
        <v>2015000</v>
      </c>
      <c r="K47" s="35" t="s">
        <v>587</v>
      </c>
      <c r="L47" s="38">
        <v>1</v>
      </c>
    </row>
    <row r="48" spans="1:12" x14ac:dyDescent="0.3">
      <c r="A48" s="33">
        <v>1110308</v>
      </c>
      <c r="B48" s="34" t="s">
        <v>12</v>
      </c>
      <c r="C48" s="35">
        <v>0</v>
      </c>
      <c r="D48" s="36">
        <v>45618</v>
      </c>
      <c r="E48" s="33">
        <v>325</v>
      </c>
      <c r="F48" s="37" t="s">
        <v>13</v>
      </c>
      <c r="G48" s="34" t="s">
        <v>14</v>
      </c>
      <c r="H48" s="37" t="s">
        <v>56</v>
      </c>
      <c r="I48" s="35">
        <v>0</v>
      </c>
      <c r="J48" s="35">
        <v>215147.94</v>
      </c>
      <c r="K48" s="35" t="s">
        <v>587</v>
      </c>
      <c r="L48" s="38">
        <v>1</v>
      </c>
    </row>
    <row r="49" spans="1:12" x14ac:dyDescent="0.3">
      <c r="A49" s="33">
        <v>1110308</v>
      </c>
      <c r="B49" s="34" t="s">
        <v>12</v>
      </c>
      <c r="C49" s="35">
        <v>0</v>
      </c>
      <c r="D49" s="36">
        <v>45621</v>
      </c>
      <c r="E49" s="33">
        <v>326</v>
      </c>
      <c r="F49" s="37" t="s">
        <v>13</v>
      </c>
      <c r="G49" s="34" t="s">
        <v>14</v>
      </c>
      <c r="H49" s="37" t="s">
        <v>57</v>
      </c>
      <c r="I49" s="35">
        <v>0</v>
      </c>
      <c r="J49" s="35">
        <v>3728533.68</v>
      </c>
      <c r="K49" s="35" t="s">
        <v>587</v>
      </c>
      <c r="L49" s="38">
        <v>1</v>
      </c>
    </row>
    <row r="50" spans="1:12" x14ac:dyDescent="0.3">
      <c r="A50" s="33">
        <v>1110308</v>
      </c>
      <c r="B50" s="34" t="s">
        <v>12</v>
      </c>
      <c r="C50" s="35">
        <v>0</v>
      </c>
      <c r="D50" s="36">
        <v>45623</v>
      </c>
      <c r="E50" s="33">
        <v>328</v>
      </c>
      <c r="F50" s="37" t="s">
        <v>13</v>
      </c>
      <c r="G50" s="34" t="s">
        <v>14</v>
      </c>
      <c r="H50" s="37" t="s">
        <v>58</v>
      </c>
      <c r="I50" s="35">
        <v>52934475</v>
      </c>
      <c r="J50" s="35">
        <v>0</v>
      </c>
      <c r="K50" s="35" t="s">
        <v>587</v>
      </c>
      <c r="L50" s="38">
        <v>1</v>
      </c>
    </row>
    <row r="51" spans="1:12" x14ac:dyDescent="0.3">
      <c r="A51" s="7">
        <v>1110308</v>
      </c>
      <c r="B51" s="8" t="s">
        <v>12</v>
      </c>
      <c r="C51" s="9">
        <v>0</v>
      </c>
      <c r="D51" s="11">
        <v>45623</v>
      </c>
      <c r="E51" s="7">
        <v>329</v>
      </c>
      <c r="F51" s="10" t="s">
        <v>13</v>
      </c>
      <c r="G51" s="8" t="s">
        <v>14</v>
      </c>
      <c r="H51" s="10" t="s">
        <v>59</v>
      </c>
      <c r="I51" s="9">
        <v>0</v>
      </c>
      <c r="J51" s="9">
        <v>15285.25</v>
      </c>
      <c r="K51" s="9" t="s">
        <v>587</v>
      </c>
      <c r="L51" s="12">
        <v>1</v>
      </c>
    </row>
    <row r="52" spans="1:12" x14ac:dyDescent="0.3">
      <c r="A52" s="33">
        <v>1110308</v>
      </c>
      <c r="B52" s="34" t="s">
        <v>12</v>
      </c>
      <c r="C52" s="35">
        <v>0</v>
      </c>
      <c r="D52" s="36">
        <v>45624</v>
      </c>
      <c r="E52" s="33">
        <v>330</v>
      </c>
      <c r="F52" s="37" t="s">
        <v>13</v>
      </c>
      <c r="G52" s="34" t="s">
        <v>14</v>
      </c>
      <c r="H52" s="37" t="s">
        <v>60</v>
      </c>
      <c r="I52" s="35">
        <v>0</v>
      </c>
      <c r="J52" s="35">
        <v>15000</v>
      </c>
      <c r="K52" s="35" t="s">
        <v>587</v>
      </c>
      <c r="L52" s="38">
        <v>1</v>
      </c>
    </row>
    <row r="53" spans="1:12" x14ac:dyDescent="0.3">
      <c r="A53" s="33">
        <v>1110308</v>
      </c>
      <c r="B53" s="34" t="s">
        <v>12</v>
      </c>
      <c r="C53" s="35">
        <v>0</v>
      </c>
      <c r="D53" s="36">
        <v>45626</v>
      </c>
      <c r="E53" s="33">
        <v>331</v>
      </c>
      <c r="F53" s="37" t="s">
        <v>13</v>
      </c>
      <c r="G53" s="34" t="s">
        <v>14</v>
      </c>
      <c r="H53" s="37" t="s">
        <v>61</v>
      </c>
      <c r="I53" s="35">
        <v>0</v>
      </c>
      <c r="J53" s="35">
        <v>96059.35</v>
      </c>
      <c r="K53" s="35" t="s">
        <v>587</v>
      </c>
      <c r="L53" s="38">
        <v>1</v>
      </c>
    </row>
    <row r="54" spans="1:12" x14ac:dyDescent="0.3">
      <c r="A54" s="33">
        <v>1110308</v>
      </c>
      <c r="B54" s="34" t="s">
        <v>12</v>
      </c>
      <c r="C54" s="35">
        <v>0</v>
      </c>
      <c r="D54" s="36">
        <v>45626</v>
      </c>
      <c r="E54" s="33">
        <v>332</v>
      </c>
      <c r="F54" s="37" t="s">
        <v>13</v>
      </c>
      <c r="G54" s="34" t="s">
        <v>14</v>
      </c>
      <c r="H54" s="37" t="s">
        <v>62</v>
      </c>
      <c r="I54" s="35">
        <v>0</v>
      </c>
      <c r="J54" s="35">
        <v>469827.14</v>
      </c>
      <c r="K54" s="35" t="s">
        <v>587</v>
      </c>
      <c r="L54" s="38">
        <v>1</v>
      </c>
    </row>
    <row r="55" spans="1:12" x14ac:dyDescent="0.3">
      <c r="A55" s="33">
        <v>1110308</v>
      </c>
      <c r="B55" s="34" t="s">
        <v>12</v>
      </c>
      <c r="C55" s="35">
        <v>0</v>
      </c>
      <c r="D55" s="36">
        <v>45626</v>
      </c>
      <c r="E55" s="33">
        <v>333</v>
      </c>
      <c r="F55" s="37" t="s">
        <v>13</v>
      </c>
      <c r="G55" s="34" t="s">
        <v>14</v>
      </c>
      <c r="H55" s="37" t="s">
        <v>63</v>
      </c>
      <c r="I55" s="35">
        <v>0</v>
      </c>
      <c r="J55" s="35">
        <v>475508.74</v>
      </c>
      <c r="K55" s="35" t="s">
        <v>587</v>
      </c>
      <c r="L55" s="38">
        <v>1</v>
      </c>
    </row>
  </sheetData>
  <autoFilter ref="A1:L55" xr:uid="{00000000-0001-0000-0100-000000000000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7"/>
  <sheetViews>
    <sheetView workbookViewId="0">
      <selection activeCell="Q19" sqref="Q19"/>
    </sheetView>
  </sheetViews>
  <sheetFormatPr baseColWidth="10" defaultRowHeight="14.4" x14ac:dyDescent="0.3"/>
  <cols>
    <col min="9" max="10" width="14.109375" bestFit="1" customWidth="1"/>
  </cols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7">
        <v>1110308</v>
      </c>
      <c r="B3" s="8" t="s">
        <v>12</v>
      </c>
      <c r="C3" s="9">
        <v>0</v>
      </c>
      <c r="D3" s="11">
        <v>45873</v>
      </c>
      <c r="E3" s="7">
        <v>616</v>
      </c>
      <c r="F3" s="10" t="s">
        <v>13</v>
      </c>
      <c r="G3" s="8" t="s">
        <v>14</v>
      </c>
      <c r="H3" s="10" t="s">
        <v>240</v>
      </c>
      <c r="I3" s="9">
        <v>0</v>
      </c>
      <c r="J3" s="9">
        <v>72820.070000000007</v>
      </c>
      <c r="K3" s="9" t="s">
        <v>587</v>
      </c>
      <c r="L3" s="12">
        <v>1</v>
      </c>
    </row>
    <row r="4" spans="1:12" x14ac:dyDescent="0.3">
      <c r="A4" s="7">
        <v>1110308</v>
      </c>
      <c r="B4" s="8" t="s">
        <v>12</v>
      </c>
      <c r="C4" s="9">
        <v>0</v>
      </c>
      <c r="D4" s="11">
        <v>45876</v>
      </c>
      <c r="E4" s="7">
        <v>617</v>
      </c>
      <c r="F4" s="10" t="s">
        <v>13</v>
      </c>
      <c r="G4" s="8" t="s">
        <v>14</v>
      </c>
      <c r="H4" s="10" t="s">
        <v>241</v>
      </c>
      <c r="I4" s="9">
        <v>0</v>
      </c>
      <c r="J4" s="9">
        <v>36784.129999999997</v>
      </c>
      <c r="K4" s="9" t="s">
        <v>587</v>
      </c>
      <c r="L4" s="12">
        <v>1</v>
      </c>
    </row>
    <row r="5" spans="1:12" x14ac:dyDescent="0.3">
      <c r="A5" s="7">
        <v>1110308</v>
      </c>
      <c r="B5" s="8" t="s">
        <v>12</v>
      </c>
      <c r="C5" s="9">
        <v>0</v>
      </c>
      <c r="D5" s="11">
        <v>45876</v>
      </c>
      <c r="E5" s="7">
        <v>618</v>
      </c>
      <c r="F5" s="10" t="s">
        <v>13</v>
      </c>
      <c r="G5" s="8" t="s">
        <v>14</v>
      </c>
      <c r="H5" s="10" t="s">
        <v>241</v>
      </c>
      <c r="I5" s="9">
        <v>0</v>
      </c>
      <c r="J5" s="9">
        <v>41845.629999999997</v>
      </c>
      <c r="K5" s="9" t="s">
        <v>587</v>
      </c>
      <c r="L5" s="12">
        <v>1</v>
      </c>
    </row>
    <row r="6" spans="1:12" x14ac:dyDescent="0.3">
      <c r="A6" s="7">
        <v>1110308</v>
      </c>
      <c r="B6" s="8" t="s">
        <v>12</v>
      </c>
      <c r="C6" s="9">
        <v>0</v>
      </c>
      <c r="D6" s="11">
        <v>45877</v>
      </c>
      <c r="E6" s="7">
        <v>619</v>
      </c>
      <c r="F6" s="10" t="s">
        <v>13</v>
      </c>
      <c r="G6" s="8" t="s">
        <v>14</v>
      </c>
      <c r="H6" s="10" t="s">
        <v>242</v>
      </c>
      <c r="I6" s="9">
        <v>0</v>
      </c>
      <c r="J6" s="9">
        <v>49063.4</v>
      </c>
      <c r="K6" s="9" t="s">
        <v>587</v>
      </c>
      <c r="L6" s="12">
        <v>1</v>
      </c>
    </row>
    <row r="7" spans="1:12" x14ac:dyDescent="0.3">
      <c r="A7" s="7">
        <v>1110308</v>
      </c>
      <c r="B7" s="8" t="s">
        <v>12</v>
      </c>
      <c r="C7" s="9">
        <v>0</v>
      </c>
      <c r="D7" s="11">
        <v>45880</v>
      </c>
      <c r="E7" s="7">
        <v>620</v>
      </c>
      <c r="F7" s="10" t="s">
        <v>13</v>
      </c>
      <c r="G7" s="8" t="s">
        <v>14</v>
      </c>
      <c r="H7" s="10" t="s">
        <v>242</v>
      </c>
      <c r="I7" s="9">
        <v>0</v>
      </c>
      <c r="J7" s="9">
        <v>138473.74</v>
      </c>
      <c r="K7" s="9" t="s">
        <v>587</v>
      </c>
      <c r="L7" s="12">
        <v>1</v>
      </c>
    </row>
    <row r="8" spans="1:12" x14ac:dyDescent="0.3">
      <c r="A8" s="7">
        <v>1110308</v>
      </c>
      <c r="B8" s="8" t="s">
        <v>12</v>
      </c>
      <c r="C8" s="9">
        <v>0</v>
      </c>
      <c r="D8" s="11">
        <v>45883</v>
      </c>
      <c r="E8" s="7">
        <v>621</v>
      </c>
      <c r="F8" s="10" t="s">
        <v>13</v>
      </c>
      <c r="G8" s="8" t="s">
        <v>14</v>
      </c>
      <c r="H8" s="10" t="s">
        <v>220</v>
      </c>
      <c r="I8" s="9">
        <v>10000</v>
      </c>
      <c r="J8" s="9">
        <v>0</v>
      </c>
      <c r="K8" s="9" t="s">
        <v>587</v>
      </c>
      <c r="L8" s="12">
        <v>1</v>
      </c>
    </row>
    <row r="9" spans="1:12" x14ac:dyDescent="0.3">
      <c r="A9" s="7">
        <v>1110308</v>
      </c>
      <c r="B9" s="8" t="s">
        <v>12</v>
      </c>
      <c r="C9" s="9">
        <v>0</v>
      </c>
      <c r="D9" s="11">
        <v>45883</v>
      </c>
      <c r="E9" s="7">
        <v>622</v>
      </c>
      <c r="F9" s="10" t="s">
        <v>13</v>
      </c>
      <c r="G9" s="8" t="s">
        <v>14</v>
      </c>
      <c r="H9" s="10" t="s">
        <v>242</v>
      </c>
      <c r="I9" s="9">
        <v>0</v>
      </c>
      <c r="J9" s="9">
        <v>9169.16</v>
      </c>
      <c r="K9" s="9" t="s">
        <v>587</v>
      </c>
      <c r="L9" s="12">
        <v>1</v>
      </c>
    </row>
    <row r="10" spans="1:12" x14ac:dyDescent="0.3">
      <c r="A10" s="7">
        <v>1110308</v>
      </c>
      <c r="B10" s="8" t="s">
        <v>12</v>
      </c>
      <c r="C10" s="9">
        <v>0</v>
      </c>
      <c r="D10" s="11">
        <v>45887</v>
      </c>
      <c r="E10" s="7">
        <v>623</v>
      </c>
      <c r="F10" s="10" t="s">
        <v>13</v>
      </c>
      <c r="G10" s="8" t="s">
        <v>14</v>
      </c>
      <c r="H10" s="10" t="s">
        <v>243</v>
      </c>
      <c r="I10" s="9">
        <v>0</v>
      </c>
      <c r="J10" s="9">
        <v>2100000</v>
      </c>
      <c r="K10" s="9" t="s">
        <v>587</v>
      </c>
      <c r="L10" s="12">
        <v>1</v>
      </c>
    </row>
    <row r="11" spans="1:12" x14ac:dyDescent="0.3">
      <c r="A11" s="7">
        <v>1110308</v>
      </c>
      <c r="B11" s="8" t="s">
        <v>12</v>
      </c>
      <c r="C11" s="9">
        <v>0</v>
      </c>
      <c r="D11" s="11">
        <v>45887</v>
      </c>
      <c r="E11" s="7">
        <v>624</v>
      </c>
      <c r="F11" s="10" t="s">
        <v>13</v>
      </c>
      <c r="G11" s="8" t="s">
        <v>14</v>
      </c>
      <c r="H11" s="10" t="s">
        <v>220</v>
      </c>
      <c r="I11" s="9">
        <v>3406000</v>
      </c>
      <c r="J11" s="9">
        <v>0</v>
      </c>
      <c r="K11" s="9" t="s">
        <v>587</v>
      </c>
      <c r="L11" s="12">
        <v>1</v>
      </c>
    </row>
    <row r="12" spans="1:12" x14ac:dyDescent="0.3">
      <c r="A12" s="7">
        <v>1110308</v>
      </c>
      <c r="B12" s="8" t="s">
        <v>12</v>
      </c>
      <c r="C12" s="9">
        <v>0</v>
      </c>
      <c r="D12" s="11">
        <v>45887</v>
      </c>
      <c r="E12" s="7">
        <v>625</v>
      </c>
      <c r="F12" s="10" t="s">
        <v>13</v>
      </c>
      <c r="G12" s="8" t="s">
        <v>14</v>
      </c>
      <c r="H12" s="10" t="s">
        <v>244</v>
      </c>
      <c r="I12" s="9">
        <v>0</v>
      </c>
      <c r="J12" s="9">
        <v>178874.36</v>
      </c>
      <c r="K12" s="9" t="s">
        <v>587</v>
      </c>
      <c r="L12" s="12">
        <v>1</v>
      </c>
    </row>
    <row r="13" spans="1:12" x14ac:dyDescent="0.3">
      <c r="A13" s="7">
        <v>1110308</v>
      </c>
      <c r="B13" s="8" t="s">
        <v>12</v>
      </c>
      <c r="C13" s="9">
        <v>0</v>
      </c>
      <c r="D13" s="11">
        <v>45887</v>
      </c>
      <c r="E13" s="7">
        <v>626</v>
      </c>
      <c r="F13" s="10" t="s">
        <v>13</v>
      </c>
      <c r="G13" s="8" t="s">
        <v>14</v>
      </c>
      <c r="H13" s="10" t="s">
        <v>245</v>
      </c>
      <c r="I13" s="9">
        <v>0</v>
      </c>
      <c r="J13" s="9">
        <v>363769.34</v>
      </c>
      <c r="K13" s="9" t="s">
        <v>587</v>
      </c>
      <c r="L13" s="12">
        <v>1</v>
      </c>
    </row>
    <row r="14" spans="1:12" x14ac:dyDescent="0.3">
      <c r="A14" s="7">
        <v>1110308</v>
      </c>
      <c r="B14" s="8" t="s">
        <v>12</v>
      </c>
      <c r="C14" s="9">
        <v>0</v>
      </c>
      <c r="D14" s="11">
        <v>45887</v>
      </c>
      <c r="E14" s="7">
        <v>627</v>
      </c>
      <c r="F14" s="10" t="s">
        <v>13</v>
      </c>
      <c r="G14" s="8" t="s">
        <v>14</v>
      </c>
      <c r="H14" s="10" t="s">
        <v>246</v>
      </c>
      <c r="I14" s="9">
        <v>0</v>
      </c>
      <c r="J14" s="9">
        <v>9649.17</v>
      </c>
      <c r="K14" s="9" t="s">
        <v>587</v>
      </c>
      <c r="L14" s="12">
        <v>1</v>
      </c>
    </row>
    <row r="15" spans="1:12" x14ac:dyDescent="0.3">
      <c r="A15" s="7">
        <v>1110308</v>
      </c>
      <c r="B15" s="8" t="s">
        <v>12</v>
      </c>
      <c r="C15" s="9">
        <v>0</v>
      </c>
      <c r="D15" s="11">
        <v>45887</v>
      </c>
      <c r="E15" s="7">
        <v>628</v>
      </c>
      <c r="F15" s="10" t="s">
        <v>13</v>
      </c>
      <c r="G15" s="8" t="s">
        <v>14</v>
      </c>
      <c r="H15" s="10" t="s">
        <v>247</v>
      </c>
      <c r="I15" s="9">
        <v>0</v>
      </c>
      <c r="J15" s="9">
        <v>4975.9799999999996</v>
      </c>
      <c r="K15" s="9" t="s">
        <v>587</v>
      </c>
      <c r="L15" s="12">
        <v>1</v>
      </c>
    </row>
    <row r="16" spans="1:12" x14ac:dyDescent="0.3">
      <c r="A16" s="7">
        <v>1110308</v>
      </c>
      <c r="B16" s="8" t="s">
        <v>12</v>
      </c>
      <c r="C16" s="9">
        <v>0</v>
      </c>
      <c r="D16" s="11">
        <v>45887</v>
      </c>
      <c r="E16" s="7">
        <v>629</v>
      </c>
      <c r="F16" s="10" t="s">
        <v>13</v>
      </c>
      <c r="G16" s="8" t="s">
        <v>14</v>
      </c>
      <c r="H16" s="10" t="s">
        <v>242</v>
      </c>
      <c r="I16" s="9">
        <v>0</v>
      </c>
      <c r="J16" s="9">
        <v>428668.81</v>
      </c>
      <c r="K16" s="9" t="s">
        <v>587</v>
      </c>
      <c r="L16" s="12">
        <v>1</v>
      </c>
    </row>
    <row r="17" spans="1:12" x14ac:dyDescent="0.3">
      <c r="A17" s="7">
        <v>1110308</v>
      </c>
      <c r="B17" s="8" t="s">
        <v>12</v>
      </c>
      <c r="C17" s="9">
        <v>0</v>
      </c>
      <c r="D17" s="11">
        <v>45888</v>
      </c>
      <c r="E17" s="7">
        <v>630</v>
      </c>
      <c r="F17" s="10" t="s">
        <v>13</v>
      </c>
      <c r="G17" s="8" t="s">
        <v>14</v>
      </c>
      <c r="H17" s="10" t="s">
        <v>248</v>
      </c>
      <c r="I17" s="9">
        <v>0</v>
      </c>
      <c r="J17" s="9">
        <v>353819.98</v>
      </c>
      <c r="K17" s="9" t="s">
        <v>587</v>
      </c>
      <c r="L17" s="12">
        <v>1</v>
      </c>
    </row>
    <row r="18" spans="1:12" x14ac:dyDescent="0.3">
      <c r="A18" s="7">
        <v>1110308</v>
      </c>
      <c r="B18" s="8" t="s">
        <v>12</v>
      </c>
      <c r="C18" s="9">
        <v>0</v>
      </c>
      <c r="D18" s="11">
        <v>45888</v>
      </c>
      <c r="E18" s="7">
        <v>631</v>
      </c>
      <c r="F18" s="10" t="s">
        <v>13</v>
      </c>
      <c r="G18" s="8" t="s">
        <v>14</v>
      </c>
      <c r="H18" s="10" t="s">
        <v>249</v>
      </c>
      <c r="I18" s="9">
        <v>200000</v>
      </c>
      <c r="J18" s="9">
        <v>0</v>
      </c>
      <c r="K18" s="9" t="s">
        <v>587</v>
      </c>
      <c r="L18" s="12">
        <v>1</v>
      </c>
    </row>
    <row r="19" spans="1:12" x14ac:dyDescent="0.3">
      <c r="A19" s="7">
        <v>1110308</v>
      </c>
      <c r="B19" s="8" t="s">
        <v>12</v>
      </c>
      <c r="C19" s="9">
        <v>0</v>
      </c>
      <c r="D19" s="11">
        <v>45891</v>
      </c>
      <c r="E19" s="7">
        <v>632</v>
      </c>
      <c r="F19" s="10" t="s">
        <v>13</v>
      </c>
      <c r="G19" s="8" t="s">
        <v>14</v>
      </c>
      <c r="H19" s="10" t="s">
        <v>250</v>
      </c>
      <c r="I19" s="9">
        <v>0</v>
      </c>
      <c r="J19" s="9">
        <v>2411165.7400000002</v>
      </c>
      <c r="K19" s="9" t="s">
        <v>587</v>
      </c>
      <c r="L19" s="12">
        <v>1</v>
      </c>
    </row>
    <row r="20" spans="1:12" x14ac:dyDescent="0.3">
      <c r="A20" s="7">
        <v>1110308</v>
      </c>
      <c r="B20" s="8" t="s">
        <v>12</v>
      </c>
      <c r="C20" s="9">
        <v>0</v>
      </c>
      <c r="D20" s="11">
        <v>45891</v>
      </c>
      <c r="E20" s="7">
        <v>633</v>
      </c>
      <c r="F20" s="10" t="s">
        <v>13</v>
      </c>
      <c r="G20" s="8" t="s">
        <v>14</v>
      </c>
      <c r="H20" s="10" t="s">
        <v>249</v>
      </c>
      <c r="I20" s="9">
        <v>2500000</v>
      </c>
      <c r="J20" s="9">
        <v>0</v>
      </c>
      <c r="K20" s="9" t="s">
        <v>587</v>
      </c>
      <c r="L20" s="12">
        <v>1</v>
      </c>
    </row>
    <row r="21" spans="1:12" x14ac:dyDescent="0.3">
      <c r="A21" s="7">
        <v>1110308</v>
      </c>
      <c r="B21" s="8" t="s">
        <v>12</v>
      </c>
      <c r="C21" s="9">
        <v>0</v>
      </c>
      <c r="D21" s="11">
        <v>45894</v>
      </c>
      <c r="E21" s="7">
        <v>634</v>
      </c>
      <c r="F21" s="10" t="s">
        <v>13</v>
      </c>
      <c r="G21" s="8" t="s">
        <v>14</v>
      </c>
      <c r="H21" s="10" t="s">
        <v>249</v>
      </c>
      <c r="I21" s="9">
        <v>760000</v>
      </c>
      <c r="J21" s="9">
        <v>0</v>
      </c>
      <c r="K21" s="9" t="s">
        <v>587</v>
      </c>
      <c r="L21" s="12">
        <v>1</v>
      </c>
    </row>
    <row r="22" spans="1:12" x14ac:dyDescent="0.3">
      <c r="A22" s="7">
        <v>1110308</v>
      </c>
      <c r="B22" s="8" t="s">
        <v>12</v>
      </c>
      <c r="C22" s="9">
        <v>0</v>
      </c>
      <c r="D22" s="11">
        <v>45895</v>
      </c>
      <c r="E22" s="7">
        <v>635</v>
      </c>
      <c r="F22" s="10" t="s">
        <v>13</v>
      </c>
      <c r="G22" s="8" t="s">
        <v>14</v>
      </c>
      <c r="H22" s="10" t="s">
        <v>251</v>
      </c>
      <c r="I22" s="9">
        <v>0</v>
      </c>
      <c r="J22" s="9">
        <v>748035.23</v>
      </c>
      <c r="K22" s="9" t="s">
        <v>587</v>
      </c>
      <c r="L22" s="12">
        <v>1</v>
      </c>
    </row>
    <row r="23" spans="1:12" x14ac:dyDescent="0.3">
      <c r="A23" s="7">
        <v>1110308</v>
      </c>
      <c r="B23" s="8" t="s">
        <v>12</v>
      </c>
      <c r="C23" s="9">
        <v>0</v>
      </c>
      <c r="D23" s="11">
        <v>45895</v>
      </c>
      <c r="E23" s="7">
        <v>636</v>
      </c>
      <c r="F23" s="10" t="s">
        <v>13</v>
      </c>
      <c r="G23" s="8" t="s">
        <v>14</v>
      </c>
      <c r="H23" s="10" t="s">
        <v>252</v>
      </c>
      <c r="I23" s="9">
        <v>0</v>
      </c>
      <c r="J23" s="9">
        <v>748035.23</v>
      </c>
      <c r="K23" s="9" t="s">
        <v>587</v>
      </c>
      <c r="L23" s="12">
        <v>1</v>
      </c>
    </row>
    <row r="24" spans="1:12" x14ac:dyDescent="0.3">
      <c r="A24" s="7">
        <v>1110308</v>
      </c>
      <c r="B24" s="8" t="s">
        <v>12</v>
      </c>
      <c r="C24" s="9">
        <v>0</v>
      </c>
      <c r="D24" s="11">
        <v>45895</v>
      </c>
      <c r="E24" s="7">
        <v>637</v>
      </c>
      <c r="F24" s="10" t="s">
        <v>13</v>
      </c>
      <c r="G24" s="8" t="s">
        <v>14</v>
      </c>
      <c r="H24" s="10" t="s">
        <v>252</v>
      </c>
      <c r="I24" s="9">
        <v>748035.23</v>
      </c>
      <c r="J24" s="9">
        <v>0</v>
      </c>
      <c r="K24" s="9" t="s">
        <v>587</v>
      </c>
      <c r="L24" s="12">
        <v>1</v>
      </c>
    </row>
    <row r="25" spans="1:12" x14ac:dyDescent="0.3">
      <c r="A25" s="7">
        <v>1110308</v>
      </c>
      <c r="B25" s="8" t="s">
        <v>12</v>
      </c>
      <c r="C25" s="9">
        <v>0</v>
      </c>
      <c r="D25" s="11">
        <v>45896</v>
      </c>
      <c r="E25" s="7">
        <v>638</v>
      </c>
      <c r="F25" s="10" t="s">
        <v>13</v>
      </c>
      <c r="G25" s="8" t="s">
        <v>14</v>
      </c>
      <c r="H25" s="10" t="s">
        <v>253</v>
      </c>
      <c r="I25" s="9">
        <v>0</v>
      </c>
      <c r="J25" s="9">
        <v>593606.25</v>
      </c>
      <c r="K25" s="9" t="s">
        <v>587</v>
      </c>
      <c r="L25" s="12">
        <v>1</v>
      </c>
    </row>
    <row r="26" spans="1:12" x14ac:dyDescent="0.3">
      <c r="A26" s="7">
        <v>1110308</v>
      </c>
      <c r="B26" s="8" t="s">
        <v>12</v>
      </c>
      <c r="C26" s="9">
        <v>0</v>
      </c>
      <c r="D26" s="11">
        <v>45896</v>
      </c>
      <c r="E26" s="7">
        <v>639</v>
      </c>
      <c r="F26" s="10" t="s">
        <v>13</v>
      </c>
      <c r="G26" s="8" t="s">
        <v>14</v>
      </c>
      <c r="H26" s="10" t="s">
        <v>253</v>
      </c>
      <c r="I26" s="9">
        <v>593606.25</v>
      </c>
      <c r="J26" s="9">
        <v>0</v>
      </c>
      <c r="K26" s="9" t="s">
        <v>587</v>
      </c>
      <c r="L26" s="12">
        <v>1</v>
      </c>
    </row>
    <row r="27" spans="1:12" x14ac:dyDescent="0.3">
      <c r="A27" s="7">
        <v>1110308</v>
      </c>
      <c r="B27" s="8" t="s">
        <v>12</v>
      </c>
      <c r="C27" s="9">
        <v>0</v>
      </c>
      <c r="D27" s="11">
        <v>45897</v>
      </c>
      <c r="E27" s="7">
        <v>640</v>
      </c>
      <c r="F27" s="10" t="s">
        <v>13</v>
      </c>
      <c r="G27" s="8" t="s">
        <v>14</v>
      </c>
      <c r="H27" s="10" t="s">
        <v>254</v>
      </c>
      <c r="I27" s="9">
        <v>0</v>
      </c>
      <c r="J27" s="9">
        <v>68047.42</v>
      </c>
      <c r="K27" s="9" t="s">
        <v>587</v>
      </c>
      <c r="L27" s="12">
        <v>1</v>
      </c>
    </row>
    <row r="28" spans="1:12" x14ac:dyDescent="0.3">
      <c r="A28" s="7">
        <v>1110308</v>
      </c>
      <c r="B28" s="8" t="s">
        <v>12</v>
      </c>
      <c r="C28" s="9">
        <v>0</v>
      </c>
      <c r="D28" s="11">
        <v>45897</v>
      </c>
      <c r="E28" s="7">
        <v>641</v>
      </c>
      <c r="F28" s="10" t="s">
        <v>13</v>
      </c>
      <c r="G28" s="8" t="s">
        <v>14</v>
      </c>
      <c r="H28" s="10" t="s">
        <v>255</v>
      </c>
      <c r="I28" s="9">
        <v>0</v>
      </c>
      <c r="J28" s="9">
        <v>74843.850000000006</v>
      </c>
      <c r="K28" s="9" t="s">
        <v>587</v>
      </c>
      <c r="L28" s="12">
        <v>1</v>
      </c>
    </row>
    <row r="29" spans="1:12" x14ac:dyDescent="0.3">
      <c r="A29" s="7">
        <v>1110308</v>
      </c>
      <c r="B29" s="8" t="s">
        <v>12</v>
      </c>
      <c r="C29" s="9">
        <v>0</v>
      </c>
      <c r="D29" s="11">
        <v>45897</v>
      </c>
      <c r="E29" s="7">
        <v>642</v>
      </c>
      <c r="F29" s="10" t="s">
        <v>13</v>
      </c>
      <c r="G29" s="8" t="s">
        <v>14</v>
      </c>
      <c r="H29" s="10" t="s">
        <v>249</v>
      </c>
      <c r="I29" s="9">
        <v>130000</v>
      </c>
      <c r="J29" s="9">
        <v>0</v>
      </c>
      <c r="K29" s="9" t="s">
        <v>587</v>
      </c>
      <c r="L29" s="12">
        <v>1</v>
      </c>
    </row>
    <row r="30" spans="1:12" x14ac:dyDescent="0.3">
      <c r="A30" s="7">
        <v>1110308</v>
      </c>
      <c r="B30" s="8" t="s">
        <v>12</v>
      </c>
      <c r="C30" s="9">
        <v>0</v>
      </c>
      <c r="D30" s="11">
        <v>45898</v>
      </c>
      <c r="E30" s="7">
        <v>643</v>
      </c>
      <c r="F30" s="10" t="s">
        <v>13</v>
      </c>
      <c r="G30" s="8" t="s">
        <v>14</v>
      </c>
      <c r="H30" s="10" t="s">
        <v>256</v>
      </c>
      <c r="I30" s="9">
        <v>0</v>
      </c>
      <c r="J30" s="9">
        <v>116280.48</v>
      </c>
      <c r="K30" s="9" t="s">
        <v>587</v>
      </c>
      <c r="L30" s="12">
        <v>1</v>
      </c>
    </row>
    <row r="31" spans="1:12" x14ac:dyDescent="0.3">
      <c r="A31" s="7">
        <v>1110308</v>
      </c>
      <c r="B31" s="8" t="s">
        <v>12</v>
      </c>
      <c r="C31" s="9">
        <v>0</v>
      </c>
      <c r="D31" s="11">
        <v>45898</v>
      </c>
      <c r="E31" s="7">
        <v>644</v>
      </c>
      <c r="F31" s="10" t="s">
        <v>13</v>
      </c>
      <c r="G31" s="8" t="s">
        <v>14</v>
      </c>
      <c r="H31" s="10" t="s">
        <v>257</v>
      </c>
      <c r="I31" s="9">
        <v>500000</v>
      </c>
      <c r="J31" s="9">
        <v>0</v>
      </c>
      <c r="K31" s="9" t="s">
        <v>587</v>
      </c>
      <c r="L31" s="12">
        <v>1</v>
      </c>
    </row>
    <row r="32" spans="1:12" x14ac:dyDescent="0.3">
      <c r="A32" s="7">
        <v>1110308</v>
      </c>
      <c r="B32" s="8" t="s">
        <v>12</v>
      </c>
      <c r="C32" s="9">
        <v>0</v>
      </c>
      <c r="D32" s="11">
        <v>45900</v>
      </c>
      <c r="E32" s="7">
        <v>111</v>
      </c>
      <c r="F32" s="10" t="s">
        <v>13</v>
      </c>
      <c r="G32" s="8" t="s">
        <v>36</v>
      </c>
      <c r="H32" s="10" t="s">
        <v>258</v>
      </c>
      <c r="I32" s="9">
        <v>0</v>
      </c>
      <c r="J32" s="9">
        <v>85007.96</v>
      </c>
      <c r="K32" s="9" t="s">
        <v>587</v>
      </c>
      <c r="L32" s="12">
        <v>1</v>
      </c>
    </row>
    <row r="33" spans="1:12" x14ac:dyDescent="0.3">
      <c r="A33" s="7">
        <v>1110308</v>
      </c>
      <c r="B33" s="8" t="s">
        <v>12</v>
      </c>
      <c r="C33" s="9">
        <v>0</v>
      </c>
      <c r="D33" s="11">
        <v>45900</v>
      </c>
      <c r="E33" s="7">
        <v>112</v>
      </c>
      <c r="F33" s="10" t="s">
        <v>13</v>
      </c>
      <c r="G33" s="8" t="s">
        <v>36</v>
      </c>
      <c r="H33" s="10" t="s">
        <v>259</v>
      </c>
      <c r="I33" s="9">
        <v>0</v>
      </c>
      <c r="J33" s="9">
        <v>168880.39</v>
      </c>
      <c r="K33" s="9" t="s">
        <v>587</v>
      </c>
      <c r="L33" s="12">
        <v>1</v>
      </c>
    </row>
    <row r="34" spans="1:12" x14ac:dyDescent="0.3">
      <c r="A34" s="7">
        <v>1110308</v>
      </c>
      <c r="B34" s="8" t="s">
        <v>12</v>
      </c>
      <c r="C34" s="9">
        <v>0</v>
      </c>
      <c r="D34" s="11">
        <v>45900</v>
      </c>
      <c r="E34" s="7">
        <v>113</v>
      </c>
      <c r="F34" s="10" t="s">
        <v>13</v>
      </c>
      <c r="G34" s="8" t="s">
        <v>36</v>
      </c>
      <c r="H34" s="10" t="s">
        <v>260</v>
      </c>
      <c r="I34" s="9">
        <v>0</v>
      </c>
      <c r="J34" s="9">
        <v>250</v>
      </c>
      <c r="K34" s="9" t="s">
        <v>587</v>
      </c>
      <c r="L34" s="12">
        <v>1</v>
      </c>
    </row>
    <row r="35" spans="1:12" x14ac:dyDescent="0.3">
      <c r="A35" s="7">
        <v>1110308</v>
      </c>
      <c r="B35" s="8" t="s">
        <v>12</v>
      </c>
      <c r="C35" s="9">
        <v>0</v>
      </c>
      <c r="D35" s="11">
        <v>45900</v>
      </c>
      <c r="E35" s="7">
        <v>645</v>
      </c>
      <c r="F35" s="10" t="s">
        <v>13</v>
      </c>
      <c r="G35" s="8" t="s">
        <v>14</v>
      </c>
      <c r="H35" s="10" t="s">
        <v>261</v>
      </c>
      <c r="I35" s="9">
        <v>0</v>
      </c>
      <c r="J35" s="9">
        <v>169130.39</v>
      </c>
      <c r="K35" s="9" t="s">
        <v>587</v>
      </c>
      <c r="L35" s="12">
        <v>1</v>
      </c>
    </row>
    <row r="36" spans="1:12" x14ac:dyDescent="0.3">
      <c r="A36" s="7">
        <v>1110308</v>
      </c>
      <c r="B36" s="8" t="s">
        <v>12</v>
      </c>
      <c r="C36" s="9">
        <v>0</v>
      </c>
      <c r="D36" s="11">
        <v>45900</v>
      </c>
      <c r="E36" s="7">
        <v>646</v>
      </c>
      <c r="F36" s="10" t="s">
        <v>13</v>
      </c>
      <c r="G36" s="8" t="s">
        <v>14</v>
      </c>
      <c r="H36" s="10" t="s">
        <v>262</v>
      </c>
      <c r="I36" s="9">
        <v>0</v>
      </c>
      <c r="J36" s="9">
        <v>39971.96</v>
      </c>
      <c r="K36" s="9" t="s">
        <v>587</v>
      </c>
      <c r="L36" s="12">
        <v>1</v>
      </c>
    </row>
    <row r="37" spans="1:12" x14ac:dyDescent="0.3">
      <c r="A37" s="7">
        <v>1110308</v>
      </c>
      <c r="B37" s="8" t="s">
        <v>12</v>
      </c>
      <c r="C37" s="9">
        <v>0</v>
      </c>
      <c r="D37" s="11">
        <v>45900</v>
      </c>
      <c r="E37" s="7">
        <v>647</v>
      </c>
      <c r="F37" s="10" t="s">
        <v>13</v>
      </c>
      <c r="G37" s="8" t="s">
        <v>14</v>
      </c>
      <c r="H37" s="10" t="s">
        <v>263</v>
      </c>
      <c r="I37" s="9">
        <v>0</v>
      </c>
      <c r="J37" s="9">
        <v>45036</v>
      </c>
      <c r="K37" s="9" t="s">
        <v>587</v>
      </c>
      <c r="L37" s="12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K74"/>
  <sheetViews>
    <sheetView workbookViewId="0">
      <selection activeCell="A63" sqref="A63:J63"/>
    </sheetView>
  </sheetViews>
  <sheetFormatPr baseColWidth="10" defaultColWidth="9.109375" defaultRowHeight="14.4" x14ac:dyDescent="0.3"/>
  <cols>
    <col min="1" max="4" width="11.6640625" customWidth="1"/>
    <col min="5" max="5" width="19.5546875" customWidth="1"/>
    <col min="6" max="6" width="11.6640625" customWidth="1"/>
    <col min="7" max="8" width="15.5546875" customWidth="1"/>
    <col min="9" max="9" width="19.5546875" customWidth="1"/>
    <col min="10" max="11" width="11.6640625" customWidth="1"/>
    <col min="257" max="260" width="11.6640625" customWidth="1"/>
    <col min="261" max="261" width="19.5546875" customWidth="1"/>
    <col min="262" max="262" width="11.6640625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19.5546875" customWidth="1"/>
    <col min="518" max="518" width="11.6640625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19.5546875" customWidth="1"/>
    <col min="774" max="774" width="11.6640625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19.5546875" customWidth="1"/>
    <col min="1030" max="1030" width="11.6640625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19.5546875" customWidth="1"/>
    <col min="1286" max="1286" width="11.6640625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19.5546875" customWidth="1"/>
    <col min="1542" max="1542" width="11.6640625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19.5546875" customWidth="1"/>
    <col min="1798" max="1798" width="11.6640625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19.5546875" customWidth="1"/>
    <col min="2054" max="2054" width="11.6640625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19.5546875" customWidth="1"/>
    <col min="2310" max="2310" width="11.6640625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19.5546875" customWidth="1"/>
    <col min="2566" max="2566" width="11.6640625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19.5546875" customWidth="1"/>
    <col min="2822" max="2822" width="11.6640625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19.5546875" customWidth="1"/>
    <col min="3078" max="3078" width="11.6640625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19.5546875" customWidth="1"/>
    <col min="3334" max="3334" width="11.6640625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19.5546875" customWidth="1"/>
    <col min="3590" max="3590" width="11.6640625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19.5546875" customWidth="1"/>
    <col min="3846" max="3846" width="11.6640625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19.5546875" customWidth="1"/>
    <col min="4102" max="4102" width="11.6640625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19.5546875" customWidth="1"/>
    <col min="4358" max="4358" width="11.6640625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19.5546875" customWidth="1"/>
    <col min="4614" max="4614" width="11.6640625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19.5546875" customWidth="1"/>
    <col min="4870" max="4870" width="11.6640625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19.5546875" customWidth="1"/>
    <col min="5126" max="5126" width="11.6640625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19.5546875" customWidth="1"/>
    <col min="5382" max="5382" width="11.6640625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19.5546875" customWidth="1"/>
    <col min="5638" max="5638" width="11.6640625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19.5546875" customWidth="1"/>
    <col min="5894" max="5894" width="11.6640625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19.5546875" customWidth="1"/>
    <col min="6150" max="6150" width="11.6640625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19.5546875" customWidth="1"/>
    <col min="6406" max="6406" width="11.6640625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19.5546875" customWidth="1"/>
    <col min="6662" max="6662" width="11.6640625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19.5546875" customWidth="1"/>
    <col min="6918" max="6918" width="11.6640625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19.5546875" customWidth="1"/>
    <col min="7174" max="7174" width="11.6640625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19.5546875" customWidth="1"/>
    <col min="7430" max="7430" width="11.6640625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19.5546875" customWidth="1"/>
    <col min="7686" max="7686" width="11.6640625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19.5546875" customWidth="1"/>
    <col min="7942" max="7942" width="11.6640625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19.5546875" customWidth="1"/>
    <col min="8198" max="8198" width="11.6640625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19.5546875" customWidth="1"/>
    <col min="8454" max="8454" width="11.6640625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19.5546875" customWidth="1"/>
    <col min="8710" max="8710" width="11.6640625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19.5546875" customWidth="1"/>
    <col min="8966" max="8966" width="11.6640625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19.5546875" customWidth="1"/>
    <col min="9222" max="9222" width="11.6640625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19.5546875" customWidth="1"/>
    <col min="9478" max="9478" width="11.6640625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19.5546875" customWidth="1"/>
    <col min="9734" max="9734" width="11.6640625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19.5546875" customWidth="1"/>
    <col min="9990" max="9990" width="11.6640625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19.5546875" customWidth="1"/>
    <col min="10246" max="10246" width="11.6640625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19.5546875" customWidth="1"/>
    <col min="10502" max="10502" width="11.6640625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19.5546875" customWidth="1"/>
    <col min="10758" max="10758" width="11.6640625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19.5546875" customWidth="1"/>
    <col min="11014" max="11014" width="11.6640625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19.5546875" customWidth="1"/>
    <col min="11270" max="11270" width="11.6640625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19.5546875" customWidth="1"/>
    <col min="11526" max="11526" width="11.6640625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19.5546875" customWidth="1"/>
    <col min="11782" max="11782" width="11.6640625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19.5546875" customWidth="1"/>
    <col min="12038" max="12038" width="11.6640625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19.5546875" customWidth="1"/>
    <col min="12294" max="12294" width="11.6640625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19.5546875" customWidth="1"/>
    <col min="12550" max="12550" width="11.6640625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19.5546875" customWidth="1"/>
    <col min="12806" max="12806" width="11.6640625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19.5546875" customWidth="1"/>
    <col min="13062" max="13062" width="11.6640625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19.5546875" customWidth="1"/>
    <col min="13318" max="13318" width="11.6640625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19.5546875" customWidth="1"/>
    <col min="13574" max="13574" width="11.6640625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19.5546875" customWidth="1"/>
    <col min="13830" max="13830" width="11.6640625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19.5546875" customWidth="1"/>
    <col min="14086" max="14086" width="11.6640625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19.5546875" customWidth="1"/>
    <col min="14342" max="14342" width="11.6640625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19.5546875" customWidth="1"/>
    <col min="14598" max="14598" width="11.6640625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19.5546875" customWidth="1"/>
    <col min="14854" max="14854" width="11.6640625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19.5546875" customWidth="1"/>
    <col min="15110" max="15110" width="11.6640625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19.5546875" customWidth="1"/>
    <col min="15366" max="15366" width="11.6640625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19.5546875" customWidth="1"/>
    <col min="15622" max="15622" width="11.6640625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19.5546875" customWidth="1"/>
    <col min="15878" max="15878" width="11.6640625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19.5546875" customWidth="1"/>
    <col min="16134" max="16134" width="11.6640625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7" t="s">
        <v>311</v>
      </c>
      <c r="B1" s="17" t="s">
        <v>312</v>
      </c>
      <c r="C1" s="17" t="s">
        <v>313</v>
      </c>
      <c r="D1" s="17" t="s">
        <v>314</v>
      </c>
      <c r="E1" s="17" t="s">
        <v>315</v>
      </c>
      <c r="F1" s="17" t="s">
        <v>316</v>
      </c>
      <c r="G1" s="17" t="s">
        <v>317</v>
      </c>
      <c r="H1" s="17" t="s">
        <v>10</v>
      </c>
      <c r="I1" s="17" t="s">
        <v>318</v>
      </c>
      <c r="J1" s="17" t="s">
        <v>319</v>
      </c>
      <c r="K1" s="17" t="s">
        <v>320</v>
      </c>
    </row>
    <row r="2" spans="1:11" hidden="1" x14ac:dyDescent="0.3">
      <c r="A2" t="s">
        <v>321</v>
      </c>
      <c r="B2" s="14">
        <v>45930</v>
      </c>
      <c r="C2" s="14">
        <v>45930</v>
      </c>
      <c r="D2" s="15" t="s">
        <v>322</v>
      </c>
      <c r="E2" t="s">
        <v>323</v>
      </c>
      <c r="F2" t="s">
        <v>322</v>
      </c>
      <c r="G2" s="16">
        <v>-2.79</v>
      </c>
      <c r="H2" s="23">
        <v>184364.1</v>
      </c>
      <c r="I2" s="21" t="s">
        <v>322</v>
      </c>
      <c r="J2" s="21" t="s">
        <v>592</v>
      </c>
      <c r="K2" t="s">
        <v>322</v>
      </c>
    </row>
    <row r="3" spans="1:11" hidden="1" x14ac:dyDescent="0.3">
      <c r="A3" t="s">
        <v>321</v>
      </c>
      <c r="B3" s="14">
        <v>45930</v>
      </c>
      <c r="C3" s="14">
        <v>45930</v>
      </c>
      <c r="D3" s="15" t="s">
        <v>322</v>
      </c>
      <c r="E3" t="s">
        <v>323</v>
      </c>
      <c r="F3" t="s">
        <v>322</v>
      </c>
      <c r="G3" s="16">
        <v>-117.08</v>
      </c>
      <c r="H3" s="16">
        <v>184366.89</v>
      </c>
      <c r="I3" t="s">
        <v>322</v>
      </c>
      <c r="J3" t="s">
        <v>322</v>
      </c>
      <c r="K3" t="s">
        <v>322</v>
      </c>
    </row>
    <row r="4" spans="1:11" hidden="1" x14ac:dyDescent="0.3">
      <c r="A4" t="s">
        <v>321</v>
      </c>
      <c r="B4" s="14">
        <v>45930</v>
      </c>
      <c r="C4" s="14">
        <v>45930</v>
      </c>
      <c r="D4" s="15" t="s">
        <v>322</v>
      </c>
      <c r="E4" t="s">
        <v>323</v>
      </c>
      <c r="F4" t="s">
        <v>322</v>
      </c>
      <c r="G4" s="16">
        <v>-557.53</v>
      </c>
      <c r="H4" s="16">
        <v>184483.97</v>
      </c>
      <c r="I4" t="s">
        <v>322</v>
      </c>
      <c r="J4" t="s">
        <v>322</v>
      </c>
      <c r="K4" t="s">
        <v>322</v>
      </c>
    </row>
    <row r="5" spans="1:11" hidden="1" x14ac:dyDescent="0.3">
      <c r="A5" t="s">
        <v>321</v>
      </c>
      <c r="B5" s="14">
        <v>45930</v>
      </c>
      <c r="C5" s="14">
        <v>45930</v>
      </c>
      <c r="D5" s="15" t="s">
        <v>322</v>
      </c>
      <c r="E5" t="s">
        <v>409</v>
      </c>
      <c r="F5" t="s">
        <v>322</v>
      </c>
      <c r="G5" s="16">
        <v>-464.61</v>
      </c>
      <c r="H5" s="16">
        <v>185041.5</v>
      </c>
      <c r="I5" t="s">
        <v>322</v>
      </c>
      <c r="J5" t="s">
        <v>322</v>
      </c>
      <c r="K5" t="s">
        <v>322</v>
      </c>
    </row>
    <row r="6" spans="1:11" hidden="1" x14ac:dyDescent="0.3">
      <c r="A6" t="s">
        <v>321</v>
      </c>
      <c r="B6" s="14">
        <v>45930</v>
      </c>
      <c r="C6" s="14">
        <v>45930</v>
      </c>
      <c r="D6" s="15" t="s">
        <v>322</v>
      </c>
      <c r="E6" t="s">
        <v>336</v>
      </c>
      <c r="F6" t="s">
        <v>322</v>
      </c>
      <c r="G6" s="16">
        <v>-19513.419999999998</v>
      </c>
      <c r="H6" s="16">
        <v>185506.11</v>
      </c>
      <c r="I6" t="s">
        <v>322</v>
      </c>
      <c r="J6" t="s">
        <v>322</v>
      </c>
      <c r="K6" t="s">
        <v>322</v>
      </c>
    </row>
    <row r="7" spans="1:11" hidden="1" x14ac:dyDescent="0.3">
      <c r="A7" t="s">
        <v>321</v>
      </c>
      <c r="B7" s="14">
        <v>45930</v>
      </c>
      <c r="C7" s="14">
        <v>45930</v>
      </c>
      <c r="D7" s="15" t="s">
        <v>322</v>
      </c>
      <c r="E7" t="s">
        <v>410</v>
      </c>
      <c r="F7" t="s">
        <v>322</v>
      </c>
      <c r="G7" s="16">
        <v>-92921.04</v>
      </c>
      <c r="H7" s="16">
        <v>205019.53</v>
      </c>
      <c r="I7" t="s">
        <v>322</v>
      </c>
      <c r="J7" t="s">
        <v>322</v>
      </c>
      <c r="K7" t="s">
        <v>322</v>
      </c>
    </row>
    <row r="8" spans="1:11" hidden="1" x14ac:dyDescent="0.3">
      <c r="A8" t="s">
        <v>321</v>
      </c>
      <c r="B8" s="14">
        <v>45930</v>
      </c>
      <c r="C8" s="14">
        <v>45931</v>
      </c>
      <c r="D8" s="15" t="s">
        <v>559</v>
      </c>
      <c r="E8" t="s">
        <v>410</v>
      </c>
      <c r="F8" t="s">
        <v>322</v>
      </c>
      <c r="G8" s="16">
        <v>92921.04</v>
      </c>
      <c r="H8" s="16">
        <v>297940.57</v>
      </c>
      <c r="I8" t="s">
        <v>322</v>
      </c>
      <c r="J8" t="s">
        <v>322</v>
      </c>
      <c r="K8" t="s">
        <v>322</v>
      </c>
    </row>
    <row r="9" spans="1:11" hidden="1" x14ac:dyDescent="0.3">
      <c r="A9" t="s">
        <v>321</v>
      </c>
      <c r="B9" s="14">
        <v>45930</v>
      </c>
      <c r="C9" s="14">
        <v>45931</v>
      </c>
      <c r="D9" s="15" t="s">
        <v>559</v>
      </c>
      <c r="E9" t="s">
        <v>336</v>
      </c>
      <c r="F9" t="s">
        <v>322</v>
      </c>
      <c r="G9" s="16">
        <v>19513.419999999998</v>
      </c>
      <c r="H9" s="16">
        <v>205019.53</v>
      </c>
      <c r="I9" t="s">
        <v>322</v>
      </c>
      <c r="J9" t="s">
        <v>322</v>
      </c>
      <c r="K9" t="s">
        <v>322</v>
      </c>
    </row>
    <row r="10" spans="1:11" hidden="1" x14ac:dyDescent="0.3">
      <c r="A10" t="s">
        <v>321</v>
      </c>
      <c r="B10" s="14">
        <v>45930</v>
      </c>
      <c r="C10" s="14">
        <v>45931</v>
      </c>
      <c r="D10" s="15" t="s">
        <v>559</v>
      </c>
      <c r="E10" t="s">
        <v>409</v>
      </c>
      <c r="F10" t="s">
        <v>322</v>
      </c>
      <c r="G10" s="16">
        <v>464.61</v>
      </c>
      <c r="H10" s="16">
        <v>185506.11</v>
      </c>
      <c r="I10" t="s">
        <v>322</v>
      </c>
      <c r="J10" t="s">
        <v>322</v>
      </c>
      <c r="K10" t="s">
        <v>322</v>
      </c>
    </row>
    <row r="11" spans="1:11" hidden="1" x14ac:dyDescent="0.3">
      <c r="A11" t="s">
        <v>321</v>
      </c>
      <c r="B11" s="14">
        <v>45929</v>
      </c>
      <c r="C11" s="14">
        <v>45929</v>
      </c>
      <c r="D11" s="15" t="s">
        <v>322</v>
      </c>
      <c r="E11" t="s">
        <v>323</v>
      </c>
      <c r="F11" t="s">
        <v>322</v>
      </c>
      <c r="G11" s="16">
        <v>-390</v>
      </c>
      <c r="H11" s="16">
        <v>185041.5</v>
      </c>
      <c r="I11" t="s">
        <v>322</v>
      </c>
      <c r="J11" t="s">
        <v>322</v>
      </c>
      <c r="K11" t="s">
        <v>322</v>
      </c>
    </row>
    <row r="12" spans="1:11" hidden="1" x14ac:dyDescent="0.3">
      <c r="A12" t="s">
        <v>321</v>
      </c>
      <c r="B12" s="14">
        <v>45929</v>
      </c>
      <c r="C12" s="14">
        <v>45929</v>
      </c>
      <c r="D12" s="15" t="s">
        <v>322</v>
      </c>
      <c r="E12" t="s">
        <v>328</v>
      </c>
      <c r="F12" t="s">
        <v>322</v>
      </c>
      <c r="G12" s="16">
        <v>-780</v>
      </c>
      <c r="H12" s="16">
        <v>185431.5</v>
      </c>
      <c r="I12" t="s">
        <v>322</v>
      </c>
      <c r="J12" t="s">
        <v>322</v>
      </c>
      <c r="K12" t="s">
        <v>322</v>
      </c>
    </row>
    <row r="13" spans="1:11" hidden="1" x14ac:dyDescent="0.3">
      <c r="A13" t="s">
        <v>321</v>
      </c>
      <c r="B13" s="14">
        <v>45929</v>
      </c>
      <c r="C13" s="14">
        <v>45929</v>
      </c>
      <c r="D13" s="15" t="s">
        <v>322</v>
      </c>
      <c r="E13" t="s">
        <v>471</v>
      </c>
      <c r="F13" t="s">
        <v>322</v>
      </c>
      <c r="G13" s="16">
        <v>-3250</v>
      </c>
      <c r="H13" s="16">
        <v>186211.5</v>
      </c>
      <c r="I13" t="s">
        <v>322</v>
      </c>
      <c r="J13" t="s">
        <v>322</v>
      </c>
      <c r="K13" t="s">
        <v>322</v>
      </c>
    </row>
    <row r="14" spans="1:11" hidden="1" x14ac:dyDescent="0.3">
      <c r="A14" t="s">
        <v>321</v>
      </c>
      <c r="B14" s="14">
        <v>45929</v>
      </c>
      <c r="C14" s="14">
        <v>45929</v>
      </c>
      <c r="D14" s="15" t="s">
        <v>322</v>
      </c>
      <c r="E14" t="s">
        <v>324</v>
      </c>
      <c r="F14" t="s">
        <v>458</v>
      </c>
      <c r="G14" s="16">
        <v>-65000</v>
      </c>
      <c r="H14" s="16">
        <v>189461.5</v>
      </c>
      <c r="I14" t="s">
        <v>326</v>
      </c>
      <c r="J14" t="s">
        <v>327</v>
      </c>
      <c r="K14" t="s">
        <v>322</v>
      </c>
    </row>
    <row r="15" spans="1:11" hidden="1" x14ac:dyDescent="0.3">
      <c r="A15" t="s">
        <v>321</v>
      </c>
      <c r="B15" s="14">
        <v>45929</v>
      </c>
      <c r="C15" s="14">
        <v>45929</v>
      </c>
      <c r="D15" s="15" t="s">
        <v>322</v>
      </c>
      <c r="E15" t="s">
        <v>324</v>
      </c>
      <c r="F15" t="s">
        <v>325</v>
      </c>
      <c r="G15" s="16">
        <v>-65000</v>
      </c>
      <c r="H15" s="16">
        <v>254461.5</v>
      </c>
      <c r="I15" t="s">
        <v>326</v>
      </c>
      <c r="J15" t="s">
        <v>327</v>
      </c>
      <c r="K15" t="s">
        <v>322</v>
      </c>
    </row>
    <row r="16" spans="1:11" hidden="1" x14ac:dyDescent="0.3">
      <c r="A16" t="s">
        <v>321</v>
      </c>
      <c r="B16" s="14">
        <v>45929</v>
      </c>
      <c r="C16" s="14">
        <v>45929</v>
      </c>
      <c r="D16" s="15" t="s">
        <v>322</v>
      </c>
      <c r="E16" t="s">
        <v>343</v>
      </c>
      <c r="F16" t="s">
        <v>428</v>
      </c>
      <c r="G16" s="16">
        <v>130000</v>
      </c>
      <c r="H16" s="16">
        <v>319461.5</v>
      </c>
      <c r="I16" t="s">
        <v>331</v>
      </c>
      <c r="J16" t="s">
        <v>560</v>
      </c>
      <c r="K16" t="s">
        <v>322</v>
      </c>
    </row>
    <row r="17" spans="1:11" hidden="1" x14ac:dyDescent="0.3">
      <c r="A17" t="s">
        <v>321</v>
      </c>
      <c r="B17" s="14">
        <v>45925</v>
      </c>
      <c r="C17" s="14">
        <v>45925</v>
      </c>
      <c r="D17" s="15" t="s">
        <v>322</v>
      </c>
      <c r="E17" t="s">
        <v>364</v>
      </c>
      <c r="F17" t="s">
        <v>322</v>
      </c>
      <c r="G17" s="16">
        <v>-425237.85</v>
      </c>
      <c r="H17" s="16">
        <v>189461.5</v>
      </c>
      <c r="I17" t="s">
        <v>326</v>
      </c>
      <c r="J17" t="s">
        <v>561</v>
      </c>
      <c r="K17" t="s">
        <v>322</v>
      </c>
    </row>
    <row r="18" spans="1:11" hidden="1" x14ac:dyDescent="0.3">
      <c r="A18" t="s">
        <v>321</v>
      </c>
      <c r="B18" s="14">
        <v>45924</v>
      </c>
      <c r="C18" s="14">
        <v>45924</v>
      </c>
      <c r="D18" s="15" t="s">
        <v>322</v>
      </c>
      <c r="E18" t="s">
        <v>323</v>
      </c>
      <c r="F18" t="s">
        <v>322</v>
      </c>
      <c r="G18" s="16">
        <v>-17225.28</v>
      </c>
      <c r="H18" s="16">
        <v>614699.35</v>
      </c>
      <c r="I18" t="s">
        <v>322</v>
      </c>
      <c r="J18" t="s">
        <v>322</v>
      </c>
      <c r="K18" t="s">
        <v>322</v>
      </c>
    </row>
    <row r="19" spans="1:11" hidden="1" x14ac:dyDescent="0.3">
      <c r="A19" t="s">
        <v>321</v>
      </c>
      <c r="B19" s="14">
        <v>45924</v>
      </c>
      <c r="C19" s="14">
        <v>45924</v>
      </c>
      <c r="D19" s="15" t="s">
        <v>322</v>
      </c>
      <c r="E19" t="s">
        <v>328</v>
      </c>
      <c r="F19" t="s">
        <v>322</v>
      </c>
      <c r="G19" s="16">
        <v>-21000</v>
      </c>
      <c r="H19" s="16">
        <v>631924.63</v>
      </c>
      <c r="I19" t="s">
        <v>322</v>
      </c>
      <c r="J19" t="s">
        <v>322</v>
      </c>
      <c r="K19" t="s">
        <v>322</v>
      </c>
    </row>
    <row r="20" spans="1:11" hidden="1" x14ac:dyDescent="0.3">
      <c r="A20" t="s">
        <v>321</v>
      </c>
      <c r="B20" s="14">
        <v>45924</v>
      </c>
      <c r="C20" s="14">
        <v>45924</v>
      </c>
      <c r="D20" s="15" t="s">
        <v>322</v>
      </c>
      <c r="E20" t="s">
        <v>471</v>
      </c>
      <c r="F20" t="s">
        <v>322</v>
      </c>
      <c r="G20" s="16">
        <v>-87500</v>
      </c>
      <c r="H20" s="16">
        <v>652924.63</v>
      </c>
      <c r="I20" t="s">
        <v>322</v>
      </c>
      <c r="J20" t="s">
        <v>322</v>
      </c>
      <c r="K20" t="s">
        <v>322</v>
      </c>
    </row>
    <row r="21" spans="1:11" hidden="1" x14ac:dyDescent="0.3">
      <c r="A21" t="s">
        <v>321</v>
      </c>
      <c r="B21" s="14">
        <v>45924</v>
      </c>
      <c r="C21" s="14">
        <v>45924</v>
      </c>
      <c r="D21" s="15" t="s">
        <v>322</v>
      </c>
      <c r="E21" t="s">
        <v>333</v>
      </c>
      <c r="F21" t="s">
        <v>562</v>
      </c>
      <c r="G21" s="16">
        <v>-2870880.5</v>
      </c>
      <c r="H21" s="16">
        <v>740424.63</v>
      </c>
      <c r="I21" t="s">
        <v>334</v>
      </c>
      <c r="J21" t="s">
        <v>335</v>
      </c>
      <c r="K21" t="s">
        <v>322</v>
      </c>
    </row>
    <row r="22" spans="1:11" hidden="1" x14ac:dyDescent="0.3">
      <c r="A22" t="s">
        <v>321</v>
      </c>
      <c r="B22" s="14">
        <v>45924</v>
      </c>
      <c r="C22" s="14">
        <v>45924</v>
      </c>
      <c r="D22" s="15" t="s">
        <v>322</v>
      </c>
      <c r="E22" t="s">
        <v>343</v>
      </c>
      <c r="F22" t="s">
        <v>428</v>
      </c>
      <c r="G22" s="16">
        <v>3500000</v>
      </c>
      <c r="H22" s="16">
        <v>3611305.13</v>
      </c>
      <c r="I22" t="s">
        <v>331</v>
      </c>
      <c r="J22" t="s">
        <v>563</v>
      </c>
      <c r="K22" t="s">
        <v>322</v>
      </c>
    </row>
    <row r="23" spans="1:11" hidden="1" x14ac:dyDescent="0.3">
      <c r="A23" t="s">
        <v>321</v>
      </c>
      <c r="B23" s="14">
        <v>45922</v>
      </c>
      <c r="C23" s="14">
        <v>45922</v>
      </c>
      <c r="D23" s="15" t="s">
        <v>322</v>
      </c>
      <c r="E23" t="s">
        <v>323</v>
      </c>
      <c r="F23" t="s">
        <v>322</v>
      </c>
      <c r="G23" s="16">
        <v>-2.4</v>
      </c>
      <c r="H23" s="16">
        <v>111305.13</v>
      </c>
      <c r="I23" t="s">
        <v>322</v>
      </c>
      <c r="J23" t="s">
        <v>322</v>
      </c>
      <c r="K23" t="s">
        <v>322</v>
      </c>
    </row>
    <row r="24" spans="1:11" hidden="1" x14ac:dyDescent="0.3">
      <c r="A24" t="s">
        <v>321</v>
      </c>
      <c r="B24" s="14">
        <v>45922</v>
      </c>
      <c r="C24" s="14">
        <v>45922</v>
      </c>
      <c r="D24" s="15" t="s">
        <v>322</v>
      </c>
      <c r="E24" t="s">
        <v>323</v>
      </c>
      <c r="F24" t="s">
        <v>322</v>
      </c>
      <c r="G24" s="16">
        <v>-3.38</v>
      </c>
      <c r="H24" s="16">
        <v>111307.53</v>
      </c>
      <c r="I24" t="s">
        <v>322</v>
      </c>
      <c r="J24" t="s">
        <v>322</v>
      </c>
      <c r="K24" t="s">
        <v>322</v>
      </c>
    </row>
    <row r="25" spans="1:11" hidden="1" x14ac:dyDescent="0.3">
      <c r="A25" t="s">
        <v>321</v>
      </c>
      <c r="B25" s="14">
        <v>45922</v>
      </c>
      <c r="C25" s="14">
        <v>45922</v>
      </c>
      <c r="D25" s="15" t="s">
        <v>322</v>
      </c>
      <c r="E25" t="s">
        <v>323</v>
      </c>
      <c r="F25" t="s">
        <v>322</v>
      </c>
      <c r="G25" s="16">
        <v>-1.37</v>
      </c>
      <c r="H25" s="16">
        <v>111310.91</v>
      </c>
      <c r="I25" t="s">
        <v>322</v>
      </c>
      <c r="J25" t="s">
        <v>322</v>
      </c>
      <c r="K25" t="s">
        <v>322</v>
      </c>
    </row>
    <row r="26" spans="1:11" hidden="1" x14ac:dyDescent="0.3">
      <c r="A26" t="s">
        <v>321</v>
      </c>
      <c r="B26" s="14">
        <v>45922</v>
      </c>
      <c r="C26" s="14">
        <v>45922</v>
      </c>
      <c r="D26" s="15" t="s">
        <v>322</v>
      </c>
      <c r="E26" t="s">
        <v>323</v>
      </c>
      <c r="F26" t="s">
        <v>322</v>
      </c>
      <c r="G26" s="16">
        <v>-2.09</v>
      </c>
      <c r="H26" s="16">
        <v>111312.28</v>
      </c>
      <c r="I26" t="s">
        <v>322</v>
      </c>
      <c r="J26" t="s">
        <v>322</v>
      </c>
      <c r="K26" t="s">
        <v>322</v>
      </c>
    </row>
    <row r="27" spans="1:11" hidden="1" x14ac:dyDescent="0.3">
      <c r="A27" t="s">
        <v>321</v>
      </c>
      <c r="B27" s="14">
        <v>45922</v>
      </c>
      <c r="C27" s="14">
        <v>45922</v>
      </c>
      <c r="D27" s="15" t="s">
        <v>322</v>
      </c>
      <c r="E27" t="s">
        <v>323</v>
      </c>
      <c r="F27" t="s">
        <v>322</v>
      </c>
      <c r="G27" s="16">
        <v>-1134.49</v>
      </c>
      <c r="H27" s="16">
        <v>111314.37</v>
      </c>
      <c r="I27" t="s">
        <v>322</v>
      </c>
      <c r="J27" t="s">
        <v>322</v>
      </c>
      <c r="K27" t="s">
        <v>322</v>
      </c>
    </row>
    <row r="28" spans="1:11" hidden="1" x14ac:dyDescent="0.3">
      <c r="A28" t="s">
        <v>321</v>
      </c>
      <c r="B28" s="14">
        <v>45922</v>
      </c>
      <c r="C28" s="14">
        <v>45922</v>
      </c>
      <c r="D28" s="15" t="s">
        <v>322</v>
      </c>
      <c r="E28" t="s">
        <v>333</v>
      </c>
      <c r="F28" t="s">
        <v>562</v>
      </c>
      <c r="G28" s="16">
        <v>-400</v>
      </c>
      <c r="H28" s="16">
        <v>112448.86</v>
      </c>
      <c r="I28" t="s">
        <v>334</v>
      </c>
      <c r="J28" t="s">
        <v>335</v>
      </c>
      <c r="K28" t="s">
        <v>322</v>
      </c>
    </row>
    <row r="29" spans="1:11" hidden="1" x14ac:dyDescent="0.3">
      <c r="A29" t="s">
        <v>321</v>
      </c>
      <c r="B29" s="14">
        <v>45922</v>
      </c>
      <c r="C29" s="14">
        <v>45922</v>
      </c>
      <c r="D29" s="15" t="s">
        <v>322</v>
      </c>
      <c r="E29" t="s">
        <v>333</v>
      </c>
      <c r="F29" t="s">
        <v>562</v>
      </c>
      <c r="G29" s="16">
        <v>-563.20000000000005</v>
      </c>
      <c r="H29" s="16">
        <v>112848.86</v>
      </c>
      <c r="I29" t="s">
        <v>334</v>
      </c>
      <c r="J29" t="s">
        <v>335</v>
      </c>
      <c r="K29" t="s">
        <v>322</v>
      </c>
    </row>
    <row r="30" spans="1:11" hidden="1" x14ac:dyDescent="0.3">
      <c r="A30" t="s">
        <v>321</v>
      </c>
      <c r="B30" s="14">
        <v>45922</v>
      </c>
      <c r="C30" s="14">
        <v>45922</v>
      </c>
      <c r="D30" s="15" t="s">
        <v>322</v>
      </c>
      <c r="E30" t="s">
        <v>333</v>
      </c>
      <c r="F30" t="s">
        <v>562</v>
      </c>
      <c r="G30" s="16">
        <v>-228.8</v>
      </c>
      <c r="H30" s="16">
        <v>113412.06</v>
      </c>
      <c r="I30" t="s">
        <v>334</v>
      </c>
      <c r="J30" t="s">
        <v>335</v>
      </c>
      <c r="K30" t="s">
        <v>322</v>
      </c>
    </row>
    <row r="31" spans="1:11" hidden="1" x14ac:dyDescent="0.3">
      <c r="A31" t="s">
        <v>321</v>
      </c>
      <c r="B31" s="14">
        <v>45922</v>
      </c>
      <c r="C31" s="14">
        <v>45922</v>
      </c>
      <c r="D31" s="15" t="s">
        <v>322</v>
      </c>
      <c r="E31" t="s">
        <v>333</v>
      </c>
      <c r="F31" t="s">
        <v>562</v>
      </c>
      <c r="G31" s="16">
        <v>-348.18</v>
      </c>
      <c r="H31" s="16">
        <v>113640.86</v>
      </c>
      <c r="I31" t="s">
        <v>334</v>
      </c>
      <c r="J31" t="s">
        <v>335</v>
      </c>
      <c r="K31" t="s">
        <v>322</v>
      </c>
    </row>
    <row r="32" spans="1:11" hidden="1" x14ac:dyDescent="0.3">
      <c r="A32" t="s">
        <v>321</v>
      </c>
      <c r="B32" s="14">
        <v>45922</v>
      </c>
      <c r="C32" s="14">
        <v>45922</v>
      </c>
      <c r="D32" s="15" t="s">
        <v>322</v>
      </c>
      <c r="E32" t="s">
        <v>333</v>
      </c>
      <c r="F32" t="s">
        <v>562</v>
      </c>
      <c r="G32" s="16">
        <v>-189082.04</v>
      </c>
      <c r="H32" s="16">
        <v>113989.04</v>
      </c>
      <c r="I32" t="s">
        <v>334</v>
      </c>
      <c r="J32" t="s">
        <v>335</v>
      </c>
      <c r="K32" t="s">
        <v>322</v>
      </c>
    </row>
    <row r="33" spans="1:11" hidden="1" x14ac:dyDescent="0.3">
      <c r="A33" t="s">
        <v>321</v>
      </c>
      <c r="B33" s="14">
        <v>45916</v>
      </c>
      <c r="C33" s="14">
        <v>45916</v>
      </c>
      <c r="D33" s="15" t="s">
        <v>322</v>
      </c>
      <c r="E33" t="s">
        <v>409</v>
      </c>
      <c r="F33" t="s">
        <v>322</v>
      </c>
      <c r="G33" s="16">
        <v>-15.78</v>
      </c>
      <c r="H33" s="16">
        <v>303071.08</v>
      </c>
      <c r="I33" t="s">
        <v>322</v>
      </c>
      <c r="J33" t="s">
        <v>322</v>
      </c>
      <c r="K33" t="s">
        <v>322</v>
      </c>
    </row>
    <row r="34" spans="1:11" hidden="1" x14ac:dyDescent="0.3">
      <c r="A34" t="s">
        <v>321</v>
      </c>
      <c r="B34" s="14">
        <v>45916</v>
      </c>
      <c r="C34" s="14">
        <v>45916</v>
      </c>
      <c r="D34" s="15" t="s">
        <v>322</v>
      </c>
      <c r="E34" t="s">
        <v>336</v>
      </c>
      <c r="F34" t="s">
        <v>322</v>
      </c>
      <c r="G34" s="16">
        <v>-662.9</v>
      </c>
      <c r="H34" s="16">
        <v>303086.86</v>
      </c>
      <c r="I34" t="s">
        <v>322</v>
      </c>
      <c r="J34" t="s">
        <v>322</v>
      </c>
      <c r="K34" t="s">
        <v>322</v>
      </c>
    </row>
    <row r="35" spans="1:11" hidden="1" x14ac:dyDescent="0.3">
      <c r="A35" t="s">
        <v>321</v>
      </c>
      <c r="B35" s="14">
        <v>45916</v>
      </c>
      <c r="C35" s="14">
        <v>45916</v>
      </c>
      <c r="D35" s="15" t="s">
        <v>322</v>
      </c>
      <c r="E35" t="s">
        <v>337</v>
      </c>
      <c r="F35" t="s">
        <v>322</v>
      </c>
      <c r="G35" s="16">
        <v>-3156.65</v>
      </c>
      <c r="H35" s="16">
        <v>303749.76000000001</v>
      </c>
      <c r="I35" t="s">
        <v>338</v>
      </c>
      <c r="J35" t="s">
        <v>322</v>
      </c>
      <c r="K35" t="s">
        <v>322</v>
      </c>
    </row>
    <row r="36" spans="1:11" hidden="1" x14ac:dyDescent="0.3">
      <c r="A36" t="s">
        <v>321</v>
      </c>
      <c r="B36" s="14">
        <v>45916</v>
      </c>
      <c r="C36" s="14">
        <v>45916</v>
      </c>
      <c r="D36" s="15" t="s">
        <v>322</v>
      </c>
      <c r="E36" t="s">
        <v>364</v>
      </c>
      <c r="F36" t="s">
        <v>322</v>
      </c>
      <c r="G36" s="16">
        <v>-741240.53</v>
      </c>
      <c r="H36" s="16">
        <v>306906.40999999997</v>
      </c>
      <c r="I36" t="s">
        <v>326</v>
      </c>
      <c r="J36" t="s">
        <v>564</v>
      </c>
      <c r="K36" t="s">
        <v>322</v>
      </c>
    </row>
    <row r="37" spans="1:11" hidden="1" x14ac:dyDescent="0.3">
      <c r="A37" t="s">
        <v>321</v>
      </c>
      <c r="B37" s="14">
        <v>45916</v>
      </c>
      <c r="C37" s="14">
        <v>45916</v>
      </c>
      <c r="D37" s="15" t="s">
        <v>322</v>
      </c>
      <c r="E37" t="s">
        <v>364</v>
      </c>
      <c r="F37" t="s">
        <v>322</v>
      </c>
      <c r="G37" s="16">
        <v>-178874.36</v>
      </c>
      <c r="H37" s="16">
        <v>1048146.94</v>
      </c>
      <c r="I37" t="s">
        <v>326</v>
      </c>
      <c r="J37" t="s">
        <v>565</v>
      </c>
      <c r="K37" t="s">
        <v>322</v>
      </c>
    </row>
    <row r="38" spans="1:11" hidden="1" x14ac:dyDescent="0.3">
      <c r="A38" t="s">
        <v>321</v>
      </c>
      <c r="B38" s="14">
        <v>45916</v>
      </c>
      <c r="C38" s="14">
        <v>45916</v>
      </c>
      <c r="D38" s="15" t="s">
        <v>322</v>
      </c>
      <c r="E38" t="s">
        <v>364</v>
      </c>
      <c r="F38" t="s">
        <v>322</v>
      </c>
      <c r="G38" s="16">
        <v>-363769.34</v>
      </c>
      <c r="H38" s="16">
        <v>1227021.3</v>
      </c>
      <c r="I38" t="s">
        <v>326</v>
      </c>
      <c r="J38" t="s">
        <v>566</v>
      </c>
      <c r="K38" t="s">
        <v>322</v>
      </c>
    </row>
    <row r="39" spans="1:11" hidden="1" x14ac:dyDescent="0.3">
      <c r="A39" t="s">
        <v>321</v>
      </c>
      <c r="B39" s="14">
        <v>45916</v>
      </c>
      <c r="C39" s="14">
        <v>45916</v>
      </c>
      <c r="D39" s="15" t="s">
        <v>322</v>
      </c>
      <c r="E39" t="s">
        <v>364</v>
      </c>
      <c r="F39" t="s">
        <v>322</v>
      </c>
      <c r="G39" s="16">
        <v>-9725.39</v>
      </c>
      <c r="H39" s="16">
        <v>1590790.64</v>
      </c>
      <c r="I39" t="s">
        <v>326</v>
      </c>
      <c r="J39" t="s">
        <v>567</v>
      </c>
      <c r="K39" t="s">
        <v>322</v>
      </c>
    </row>
    <row r="40" spans="1:11" hidden="1" x14ac:dyDescent="0.3">
      <c r="A40" t="s">
        <v>321</v>
      </c>
      <c r="B40" s="14">
        <v>45916</v>
      </c>
      <c r="C40" s="14">
        <v>45916</v>
      </c>
      <c r="D40" s="15" t="s">
        <v>322</v>
      </c>
      <c r="E40" t="s">
        <v>364</v>
      </c>
      <c r="F40" t="s">
        <v>322</v>
      </c>
      <c r="G40" s="16">
        <v>-5015.28</v>
      </c>
      <c r="H40" s="16">
        <v>1600516.03</v>
      </c>
      <c r="I40" t="s">
        <v>326</v>
      </c>
      <c r="J40" t="s">
        <v>568</v>
      </c>
      <c r="K40" t="s">
        <v>322</v>
      </c>
    </row>
    <row r="41" spans="1:11" hidden="1" x14ac:dyDescent="0.3">
      <c r="A41" t="s">
        <v>321</v>
      </c>
      <c r="B41" s="14">
        <v>45916</v>
      </c>
      <c r="C41" s="14">
        <v>45916</v>
      </c>
      <c r="D41" s="15" t="s">
        <v>322</v>
      </c>
      <c r="E41" t="s">
        <v>333</v>
      </c>
      <c r="F41" t="s">
        <v>348</v>
      </c>
      <c r="G41" s="16">
        <v>-56258.55</v>
      </c>
      <c r="H41" s="16">
        <v>1605531.31</v>
      </c>
      <c r="I41" t="s">
        <v>334</v>
      </c>
      <c r="J41" t="s">
        <v>335</v>
      </c>
      <c r="K41" t="s">
        <v>322</v>
      </c>
    </row>
    <row r="42" spans="1:11" hidden="1" x14ac:dyDescent="0.3">
      <c r="A42" t="s">
        <v>321</v>
      </c>
      <c r="B42" s="14">
        <v>45916</v>
      </c>
      <c r="C42" s="14">
        <v>45916</v>
      </c>
      <c r="D42" s="15" t="s">
        <v>322</v>
      </c>
      <c r="E42" t="s">
        <v>333</v>
      </c>
      <c r="F42" t="s">
        <v>411</v>
      </c>
      <c r="G42" s="16">
        <v>-76068.149999999994</v>
      </c>
      <c r="H42" s="16">
        <v>1661789.86</v>
      </c>
      <c r="I42" t="s">
        <v>334</v>
      </c>
      <c r="J42" t="s">
        <v>335</v>
      </c>
      <c r="K42" t="s">
        <v>322</v>
      </c>
    </row>
    <row r="43" spans="1:11" hidden="1" x14ac:dyDescent="0.3">
      <c r="A43" t="s">
        <v>321</v>
      </c>
      <c r="B43" s="14">
        <v>45916</v>
      </c>
      <c r="C43" s="14">
        <v>45916</v>
      </c>
      <c r="D43" s="15" t="s">
        <v>322</v>
      </c>
      <c r="E43" t="s">
        <v>333</v>
      </c>
      <c r="F43" t="s">
        <v>348</v>
      </c>
      <c r="G43" s="16">
        <v>-57354.75</v>
      </c>
      <c r="H43" s="16">
        <v>1737858.01</v>
      </c>
      <c r="I43" t="s">
        <v>334</v>
      </c>
      <c r="J43" t="s">
        <v>335</v>
      </c>
      <c r="K43" t="s">
        <v>322</v>
      </c>
    </row>
    <row r="44" spans="1:11" hidden="1" x14ac:dyDescent="0.3">
      <c r="A44" t="s">
        <v>321</v>
      </c>
      <c r="B44" s="14">
        <v>45916</v>
      </c>
      <c r="C44" s="14">
        <v>45916</v>
      </c>
      <c r="D44" s="15" t="s">
        <v>322</v>
      </c>
      <c r="E44" t="s">
        <v>343</v>
      </c>
      <c r="F44" t="s">
        <v>428</v>
      </c>
      <c r="G44" s="16">
        <v>190000</v>
      </c>
      <c r="H44" s="16">
        <v>1795212.76</v>
      </c>
      <c r="I44" t="s">
        <v>331</v>
      </c>
      <c r="J44" t="s">
        <v>569</v>
      </c>
      <c r="K44" t="s">
        <v>322</v>
      </c>
    </row>
    <row r="45" spans="1:11" hidden="1" x14ac:dyDescent="0.3">
      <c r="A45" t="s">
        <v>321</v>
      </c>
      <c r="B45" s="14">
        <v>45916</v>
      </c>
      <c r="C45" s="14">
        <v>45916</v>
      </c>
      <c r="D45" s="15" t="s">
        <v>322</v>
      </c>
      <c r="E45" t="s">
        <v>323</v>
      </c>
      <c r="F45" t="s">
        <v>322</v>
      </c>
      <c r="G45" s="16">
        <v>-0.09</v>
      </c>
      <c r="H45" s="16">
        <v>1605212.76</v>
      </c>
      <c r="I45" t="s">
        <v>322</v>
      </c>
      <c r="J45" t="s">
        <v>322</v>
      </c>
      <c r="K45" t="s">
        <v>322</v>
      </c>
    </row>
    <row r="46" spans="1:11" hidden="1" x14ac:dyDescent="0.3">
      <c r="A46" t="s">
        <v>321</v>
      </c>
      <c r="B46" s="14">
        <v>45916</v>
      </c>
      <c r="C46" s="14">
        <v>45916</v>
      </c>
      <c r="D46" s="15" t="s">
        <v>322</v>
      </c>
      <c r="E46" t="s">
        <v>323</v>
      </c>
      <c r="F46" t="s">
        <v>322</v>
      </c>
      <c r="G46" s="16">
        <v>-3.98</v>
      </c>
      <c r="H46" s="16">
        <v>1605212.85</v>
      </c>
      <c r="I46" t="s">
        <v>322</v>
      </c>
      <c r="J46" t="s">
        <v>322</v>
      </c>
      <c r="K46" t="s">
        <v>322</v>
      </c>
    </row>
    <row r="47" spans="1:11" hidden="1" x14ac:dyDescent="0.3">
      <c r="A47" t="s">
        <v>321</v>
      </c>
      <c r="B47" s="14">
        <v>45916</v>
      </c>
      <c r="C47" s="14">
        <v>45916</v>
      </c>
      <c r="D47" s="15" t="s">
        <v>322</v>
      </c>
      <c r="E47" t="s">
        <v>323</v>
      </c>
      <c r="F47" t="s">
        <v>322</v>
      </c>
      <c r="G47" s="16">
        <v>-18.940000000000001</v>
      </c>
      <c r="H47" s="16">
        <v>1605216.83</v>
      </c>
      <c r="I47" t="s">
        <v>322</v>
      </c>
      <c r="J47" t="s">
        <v>322</v>
      </c>
      <c r="K47" t="s">
        <v>322</v>
      </c>
    </row>
    <row r="48" spans="1:11" hidden="1" x14ac:dyDescent="0.3">
      <c r="A48" t="s">
        <v>321</v>
      </c>
      <c r="B48" s="14">
        <v>45916</v>
      </c>
      <c r="C48" s="14">
        <v>45916</v>
      </c>
      <c r="D48" s="15" t="s">
        <v>322</v>
      </c>
      <c r="E48" t="s">
        <v>323</v>
      </c>
      <c r="F48" t="s">
        <v>322</v>
      </c>
      <c r="G48" s="16">
        <v>-337.55</v>
      </c>
      <c r="H48" s="16">
        <v>1605235.77</v>
      </c>
      <c r="I48" t="s">
        <v>322</v>
      </c>
      <c r="J48" t="s">
        <v>322</v>
      </c>
      <c r="K48" t="s">
        <v>322</v>
      </c>
    </row>
    <row r="49" spans="1:11" hidden="1" x14ac:dyDescent="0.3">
      <c r="A49" t="s">
        <v>321</v>
      </c>
      <c r="B49" s="14">
        <v>45916</v>
      </c>
      <c r="C49" s="14">
        <v>45916</v>
      </c>
      <c r="D49" s="15" t="s">
        <v>322</v>
      </c>
      <c r="E49" t="s">
        <v>323</v>
      </c>
      <c r="F49" t="s">
        <v>322</v>
      </c>
      <c r="G49" s="16">
        <v>-456.41</v>
      </c>
      <c r="H49" s="16">
        <v>1605573.32</v>
      </c>
      <c r="I49" t="s">
        <v>322</v>
      </c>
      <c r="J49" t="s">
        <v>322</v>
      </c>
      <c r="K49" t="s">
        <v>322</v>
      </c>
    </row>
    <row r="50" spans="1:11" hidden="1" x14ac:dyDescent="0.3">
      <c r="A50" t="s">
        <v>321</v>
      </c>
      <c r="B50" s="14">
        <v>45916</v>
      </c>
      <c r="C50" s="14">
        <v>45916</v>
      </c>
      <c r="D50" s="15" t="s">
        <v>322</v>
      </c>
      <c r="E50" t="s">
        <v>323</v>
      </c>
      <c r="F50" t="s">
        <v>322</v>
      </c>
      <c r="G50" s="16">
        <v>-344.13</v>
      </c>
      <c r="H50" s="16">
        <v>1606029.73</v>
      </c>
      <c r="I50" t="s">
        <v>322</v>
      </c>
      <c r="J50" t="s">
        <v>322</v>
      </c>
      <c r="K50" t="s">
        <v>322</v>
      </c>
    </row>
    <row r="51" spans="1:11" hidden="1" x14ac:dyDescent="0.3">
      <c r="A51" t="s">
        <v>321</v>
      </c>
      <c r="B51" s="14">
        <v>45916</v>
      </c>
      <c r="C51" s="14">
        <v>45916</v>
      </c>
      <c r="D51" s="15" t="s">
        <v>322</v>
      </c>
      <c r="E51" t="s">
        <v>328</v>
      </c>
      <c r="F51" t="s">
        <v>322</v>
      </c>
      <c r="G51" s="16">
        <v>-1140</v>
      </c>
      <c r="H51" s="16">
        <v>1606373.86</v>
      </c>
      <c r="I51" t="s">
        <v>322</v>
      </c>
      <c r="J51" t="s">
        <v>322</v>
      </c>
      <c r="K51" t="s">
        <v>322</v>
      </c>
    </row>
    <row r="52" spans="1:11" hidden="1" x14ac:dyDescent="0.3">
      <c r="A52" t="s">
        <v>321</v>
      </c>
      <c r="B52" s="14">
        <v>45916</v>
      </c>
      <c r="C52" s="14">
        <v>45916</v>
      </c>
      <c r="D52" s="15" t="s">
        <v>322</v>
      </c>
      <c r="E52" t="s">
        <v>471</v>
      </c>
      <c r="F52" t="s">
        <v>322</v>
      </c>
      <c r="G52" s="16">
        <v>-4750</v>
      </c>
      <c r="H52" s="16">
        <v>1607513.86</v>
      </c>
      <c r="I52" t="s">
        <v>322</v>
      </c>
      <c r="J52" t="s">
        <v>322</v>
      </c>
      <c r="K52" t="s">
        <v>322</v>
      </c>
    </row>
    <row r="53" spans="1:11" hidden="1" x14ac:dyDescent="0.3">
      <c r="A53" t="s">
        <v>321</v>
      </c>
      <c r="B53" s="14">
        <v>45915</v>
      </c>
      <c r="C53" s="14">
        <v>45915</v>
      </c>
      <c r="D53" s="15" t="s">
        <v>322</v>
      </c>
      <c r="E53" t="s">
        <v>333</v>
      </c>
      <c r="F53" t="s">
        <v>562</v>
      </c>
      <c r="G53" s="16">
        <v>-339589.46</v>
      </c>
      <c r="H53" s="16">
        <v>1612263.86</v>
      </c>
      <c r="I53" t="s">
        <v>334</v>
      </c>
      <c r="J53" t="s">
        <v>335</v>
      </c>
      <c r="K53" t="s">
        <v>322</v>
      </c>
    </row>
    <row r="54" spans="1:11" hidden="1" x14ac:dyDescent="0.3">
      <c r="A54" t="s">
        <v>321</v>
      </c>
      <c r="B54" s="14">
        <v>45915</v>
      </c>
      <c r="C54" s="14">
        <v>45915</v>
      </c>
      <c r="D54" s="15" t="s">
        <v>322</v>
      </c>
      <c r="E54" t="s">
        <v>324</v>
      </c>
      <c r="F54" t="s">
        <v>325</v>
      </c>
      <c r="G54" s="16">
        <v>-2020000</v>
      </c>
      <c r="H54" s="16">
        <v>1951853.32</v>
      </c>
      <c r="I54" t="s">
        <v>326</v>
      </c>
      <c r="J54" t="s">
        <v>327</v>
      </c>
      <c r="K54" t="s">
        <v>322</v>
      </c>
    </row>
    <row r="55" spans="1:11" hidden="1" x14ac:dyDescent="0.3">
      <c r="A55" t="s">
        <v>321</v>
      </c>
      <c r="B55" s="14">
        <v>45915</v>
      </c>
      <c r="C55" s="14">
        <v>45915</v>
      </c>
      <c r="D55" s="15" t="s">
        <v>322</v>
      </c>
      <c r="E55" t="s">
        <v>328</v>
      </c>
      <c r="F55" t="s">
        <v>322</v>
      </c>
      <c r="G55" s="16">
        <v>-24000</v>
      </c>
      <c r="H55" s="16">
        <v>3971853.32</v>
      </c>
      <c r="I55" t="s">
        <v>322</v>
      </c>
      <c r="J55" t="s">
        <v>322</v>
      </c>
      <c r="K55" t="s">
        <v>322</v>
      </c>
    </row>
    <row r="56" spans="1:11" hidden="1" x14ac:dyDescent="0.3">
      <c r="A56" t="s">
        <v>321</v>
      </c>
      <c r="B56" s="14">
        <v>45915</v>
      </c>
      <c r="C56" s="14">
        <v>45915</v>
      </c>
      <c r="D56" s="15" t="s">
        <v>322</v>
      </c>
      <c r="E56" t="s">
        <v>379</v>
      </c>
      <c r="F56" t="s">
        <v>380</v>
      </c>
      <c r="G56" s="16">
        <v>4000000</v>
      </c>
      <c r="H56" s="16">
        <v>3995853.32</v>
      </c>
      <c r="I56" t="s">
        <v>331</v>
      </c>
      <c r="J56" t="s">
        <v>381</v>
      </c>
      <c r="K56" t="s">
        <v>322</v>
      </c>
    </row>
    <row r="57" spans="1:11" hidden="1" x14ac:dyDescent="0.3">
      <c r="A57" t="s">
        <v>321</v>
      </c>
      <c r="B57" s="14">
        <v>45915</v>
      </c>
      <c r="C57" s="14">
        <v>45915</v>
      </c>
      <c r="D57" s="15" t="s">
        <v>322</v>
      </c>
      <c r="E57" t="s">
        <v>324</v>
      </c>
      <c r="F57" t="s">
        <v>325</v>
      </c>
      <c r="G57" s="16">
        <v>-65000</v>
      </c>
      <c r="H57" s="16">
        <v>-4146.68</v>
      </c>
      <c r="I57" t="s">
        <v>326</v>
      </c>
      <c r="J57" t="s">
        <v>327</v>
      </c>
      <c r="K57" t="s">
        <v>322</v>
      </c>
    </row>
    <row r="58" spans="1:11" hidden="1" x14ac:dyDescent="0.3">
      <c r="A58" t="s">
        <v>321</v>
      </c>
      <c r="B58" s="14">
        <v>45915</v>
      </c>
      <c r="C58" s="14">
        <v>45915</v>
      </c>
      <c r="D58" s="15" t="s">
        <v>322</v>
      </c>
      <c r="E58" t="s">
        <v>343</v>
      </c>
      <c r="F58" t="s">
        <v>428</v>
      </c>
      <c r="G58" s="16">
        <v>70000</v>
      </c>
      <c r="H58" s="16">
        <v>60853.32</v>
      </c>
      <c r="I58" t="s">
        <v>331</v>
      </c>
      <c r="J58" t="s">
        <v>570</v>
      </c>
      <c r="K58" t="s">
        <v>322</v>
      </c>
    </row>
    <row r="59" spans="1:11" hidden="1" x14ac:dyDescent="0.3">
      <c r="A59" t="s">
        <v>321</v>
      </c>
      <c r="B59" s="14">
        <v>45915</v>
      </c>
      <c r="C59" s="14">
        <v>45915</v>
      </c>
      <c r="D59" s="15" t="s">
        <v>322</v>
      </c>
      <c r="E59" t="s">
        <v>323</v>
      </c>
      <c r="F59" t="s">
        <v>322</v>
      </c>
      <c r="G59" s="16">
        <v>-12120</v>
      </c>
      <c r="H59" s="16">
        <v>-9146.68</v>
      </c>
      <c r="I59" t="s">
        <v>322</v>
      </c>
      <c r="J59" t="s">
        <v>322</v>
      </c>
      <c r="K59" t="s">
        <v>322</v>
      </c>
    </row>
    <row r="60" spans="1:11" hidden="1" x14ac:dyDescent="0.3">
      <c r="A60" t="s">
        <v>321</v>
      </c>
      <c r="B60" s="14">
        <v>45915</v>
      </c>
      <c r="C60" s="14">
        <v>45915</v>
      </c>
      <c r="D60" s="15" t="s">
        <v>322</v>
      </c>
      <c r="E60" t="s">
        <v>323</v>
      </c>
      <c r="F60" t="s">
        <v>322</v>
      </c>
      <c r="G60" s="16">
        <v>-2037.54</v>
      </c>
      <c r="H60" s="16">
        <v>2973.32</v>
      </c>
      <c r="I60" t="s">
        <v>322</v>
      </c>
      <c r="J60" t="s">
        <v>322</v>
      </c>
      <c r="K60" t="s">
        <v>322</v>
      </c>
    </row>
    <row r="61" spans="1:11" hidden="1" x14ac:dyDescent="0.3">
      <c r="A61" t="s">
        <v>321</v>
      </c>
      <c r="B61" s="14">
        <v>45915</v>
      </c>
      <c r="C61" s="14">
        <v>45915</v>
      </c>
      <c r="D61" s="15" t="s">
        <v>322</v>
      </c>
      <c r="E61" t="s">
        <v>328</v>
      </c>
      <c r="F61" t="s">
        <v>322</v>
      </c>
      <c r="G61" s="16">
        <v>-420</v>
      </c>
      <c r="H61" s="16">
        <v>5010.8599999999997</v>
      </c>
      <c r="I61" t="s">
        <v>322</v>
      </c>
      <c r="J61" t="s">
        <v>322</v>
      </c>
      <c r="K61" t="s">
        <v>322</v>
      </c>
    </row>
    <row r="62" spans="1:11" hidden="1" x14ac:dyDescent="0.3">
      <c r="A62" t="s">
        <v>321</v>
      </c>
      <c r="B62" s="14">
        <v>45915</v>
      </c>
      <c r="C62" s="14">
        <v>45915</v>
      </c>
      <c r="D62" s="15" t="s">
        <v>322</v>
      </c>
      <c r="E62" t="s">
        <v>471</v>
      </c>
      <c r="F62" t="s">
        <v>322</v>
      </c>
      <c r="G62" s="16">
        <v>-1750</v>
      </c>
      <c r="H62" s="16">
        <v>5430.86</v>
      </c>
      <c r="I62" t="s">
        <v>322</v>
      </c>
      <c r="J62" t="s">
        <v>322</v>
      </c>
      <c r="K62" t="s">
        <v>322</v>
      </c>
    </row>
    <row r="63" spans="1:11" x14ac:dyDescent="0.3">
      <c r="A63" t="s">
        <v>321</v>
      </c>
      <c r="B63" s="14">
        <v>45905</v>
      </c>
      <c r="C63" s="14">
        <v>45905</v>
      </c>
      <c r="D63" s="15" t="s">
        <v>322</v>
      </c>
      <c r="E63" t="s">
        <v>388</v>
      </c>
      <c r="F63" t="s">
        <v>322</v>
      </c>
      <c r="G63" s="16">
        <v>-316684.21999999997</v>
      </c>
      <c r="H63" s="16">
        <v>7180.86</v>
      </c>
      <c r="I63" t="s">
        <v>334</v>
      </c>
      <c r="J63" t="s">
        <v>389</v>
      </c>
      <c r="K63" t="s">
        <v>322</v>
      </c>
    </row>
    <row r="64" spans="1:11" hidden="1" x14ac:dyDescent="0.3">
      <c r="A64" t="s">
        <v>321</v>
      </c>
      <c r="B64" s="14">
        <v>45905</v>
      </c>
      <c r="C64" s="14">
        <v>45905</v>
      </c>
      <c r="D64" s="15" t="s">
        <v>322</v>
      </c>
      <c r="E64" t="s">
        <v>323</v>
      </c>
      <c r="F64" t="s">
        <v>322</v>
      </c>
      <c r="G64" s="16">
        <v>-1900.11</v>
      </c>
      <c r="H64" s="16">
        <v>323865.08</v>
      </c>
      <c r="I64" t="s">
        <v>322</v>
      </c>
      <c r="J64" t="s">
        <v>322</v>
      </c>
      <c r="K64" t="s">
        <v>322</v>
      </c>
    </row>
    <row r="65" spans="1:11" hidden="1" x14ac:dyDescent="0.3">
      <c r="A65" t="s">
        <v>321</v>
      </c>
      <c r="B65" s="14">
        <v>45901</v>
      </c>
      <c r="C65" s="14">
        <v>45901</v>
      </c>
      <c r="D65" s="15" t="s">
        <v>322</v>
      </c>
      <c r="E65" t="s">
        <v>324</v>
      </c>
      <c r="F65" t="s">
        <v>458</v>
      </c>
      <c r="G65" s="16">
        <v>-60000</v>
      </c>
      <c r="H65" s="16">
        <v>325765.19</v>
      </c>
      <c r="I65" t="s">
        <v>326</v>
      </c>
      <c r="J65" t="s">
        <v>327</v>
      </c>
      <c r="K65" t="s">
        <v>322</v>
      </c>
    </row>
    <row r="66" spans="1:11" hidden="1" x14ac:dyDescent="0.3">
      <c r="A66" t="s">
        <v>321</v>
      </c>
      <c r="B66" s="14">
        <v>45901</v>
      </c>
      <c r="C66" s="14">
        <v>45901</v>
      </c>
      <c r="D66" s="15" t="s">
        <v>322</v>
      </c>
      <c r="E66" t="s">
        <v>409</v>
      </c>
      <c r="F66" t="s">
        <v>322</v>
      </c>
      <c r="G66" s="16">
        <v>-464.61</v>
      </c>
      <c r="H66" s="16">
        <v>385765.19</v>
      </c>
      <c r="I66" t="s">
        <v>322</v>
      </c>
      <c r="J66" t="s">
        <v>322</v>
      </c>
      <c r="K66" t="s">
        <v>322</v>
      </c>
    </row>
    <row r="67" spans="1:11" hidden="1" x14ac:dyDescent="0.3">
      <c r="A67" t="s">
        <v>321</v>
      </c>
      <c r="B67" s="14">
        <v>45901</v>
      </c>
      <c r="C67" s="14">
        <v>45901</v>
      </c>
      <c r="D67" s="15" t="s">
        <v>322</v>
      </c>
      <c r="E67" t="s">
        <v>336</v>
      </c>
      <c r="F67" t="s">
        <v>322</v>
      </c>
      <c r="G67" s="16">
        <v>-19513.419999999998</v>
      </c>
      <c r="H67" s="16">
        <v>386229.8</v>
      </c>
      <c r="I67" t="s">
        <v>322</v>
      </c>
      <c r="J67" t="s">
        <v>322</v>
      </c>
      <c r="K67" t="s">
        <v>322</v>
      </c>
    </row>
    <row r="68" spans="1:11" hidden="1" x14ac:dyDescent="0.3">
      <c r="A68" t="s">
        <v>321</v>
      </c>
      <c r="B68" s="14">
        <v>45901</v>
      </c>
      <c r="C68" s="14">
        <v>45901</v>
      </c>
      <c r="D68" s="15" t="s">
        <v>322</v>
      </c>
      <c r="E68" t="s">
        <v>410</v>
      </c>
      <c r="F68" t="s">
        <v>322</v>
      </c>
      <c r="G68" s="16">
        <v>-92921.04</v>
      </c>
      <c r="H68" s="16">
        <v>405743.22</v>
      </c>
      <c r="I68" t="s">
        <v>322</v>
      </c>
      <c r="J68" t="s">
        <v>322</v>
      </c>
      <c r="K68" t="s">
        <v>322</v>
      </c>
    </row>
    <row r="69" spans="1:11" hidden="1" x14ac:dyDescent="0.3">
      <c r="A69" t="s">
        <v>321</v>
      </c>
      <c r="B69" s="14">
        <v>45901</v>
      </c>
      <c r="C69" s="14">
        <v>45901</v>
      </c>
      <c r="D69" s="15" t="s">
        <v>322</v>
      </c>
      <c r="E69" t="s">
        <v>323</v>
      </c>
      <c r="F69" t="s">
        <v>322</v>
      </c>
      <c r="G69" s="16">
        <v>-2.79</v>
      </c>
      <c r="H69" s="16">
        <v>498664.26</v>
      </c>
      <c r="I69" t="s">
        <v>322</v>
      </c>
      <c r="J69" t="s">
        <v>322</v>
      </c>
      <c r="K69" t="s">
        <v>322</v>
      </c>
    </row>
    <row r="70" spans="1:11" hidden="1" x14ac:dyDescent="0.3">
      <c r="A70" t="s">
        <v>321</v>
      </c>
      <c r="B70" s="14">
        <v>45901</v>
      </c>
      <c r="C70" s="14">
        <v>45901</v>
      </c>
      <c r="D70" s="15" t="s">
        <v>322</v>
      </c>
      <c r="E70" t="s">
        <v>323</v>
      </c>
      <c r="F70" t="s">
        <v>322</v>
      </c>
      <c r="G70" s="16">
        <v>-117.08</v>
      </c>
      <c r="H70" s="16">
        <v>498667.05</v>
      </c>
      <c r="I70" t="s">
        <v>322</v>
      </c>
      <c r="J70" t="s">
        <v>322</v>
      </c>
      <c r="K70" t="s">
        <v>322</v>
      </c>
    </row>
    <row r="71" spans="1:11" hidden="1" x14ac:dyDescent="0.3">
      <c r="A71" t="s">
        <v>321</v>
      </c>
      <c r="B71" s="14">
        <v>45901</v>
      </c>
      <c r="C71" s="14">
        <v>45901</v>
      </c>
      <c r="D71" s="15" t="s">
        <v>322</v>
      </c>
      <c r="E71" t="s">
        <v>323</v>
      </c>
      <c r="F71" t="s">
        <v>322</v>
      </c>
      <c r="G71" s="16">
        <v>-557.53</v>
      </c>
      <c r="H71" s="16">
        <v>498784.13</v>
      </c>
      <c r="I71" t="s">
        <v>322</v>
      </c>
      <c r="J71" t="s">
        <v>322</v>
      </c>
      <c r="K71" t="s">
        <v>322</v>
      </c>
    </row>
    <row r="74" spans="1:11" x14ac:dyDescent="0.3">
      <c r="H74" s="22">
        <f>H71-G71</f>
        <v>499341.66000000003</v>
      </c>
      <c r="I74" s="21"/>
      <c r="J74" s="21" t="s">
        <v>590</v>
      </c>
    </row>
  </sheetData>
  <autoFilter ref="A1:K71" xr:uid="{00000000-0009-0000-0000-000014000000}">
    <filterColumn colId="6">
      <filters>
        <filter val="($316,684.22)"/>
      </filters>
    </filterColumn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1"/>
  <sheetViews>
    <sheetView workbookViewId="0">
      <selection activeCell="O17" sqref="O17"/>
    </sheetView>
  </sheetViews>
  <sheetFormatPr baseColWidth="10" defaultRowHeight="14.4" x14ac:dyDescent="0.3"/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7">
        <v>1110308</v>
      </c>
      <c r="B3" s="8" t="s">
        <v>12</v>
      </c>
      <c r="C3" s="9">
        <v>0</v>
      </c>
      <c r="D3" s="11">
        <v>45905</v>
      </c>
      <c r="E3" s="7">
        <v>648</v>
      </c>
      <c r="F3" s="10" t="s">
        <v>13</v>
      </c>
      <c r="G3" s="8" t="s">
        <v>14</v>
      </c>
      <c r="H3" s="10" t="s">
        <v>264</v>
      </c>
      <c r="I3" s="9">
        <v>0</v>
      </c>
      <c r="J3" s="9">
        <v>316684.21999999997</v>
      </c>
      <c r="K3" s="9" t="s">
        <v>587</v>
      </c>
      <c r="L3" s="12">
        <v>1</v>
      </c>
    </row>
    <row r="4" spans="1:12" x14ac:dyDescent="0.3">
      <c r="A4" s="7">
        <v>1110308</v>
      </c>
      <c r="B4" s="8" t="s">
        <v>12</v>
      </c>
      <c r="C4" s="9">
        <v>0</v>
      </c>
      <c r="D4" s="11">
        <v>45915</v>
      </c>
      <c r="E4" s="7">
        <v>650</v>
      </c>
      <c r="F4" s="10" t="s">
        <v>13</v>
      </c>
      <c r="G4" s="8" t="s">
        <v>14</v>
      </c>
      <c r="H4" s="10" t="s">
        <v>265</v>
      </c>
      <c r="I4" s="9">
        <v>0</v>
      </c>
      <c r="J4" s="9">
        <v>339589.46</v>
      </c>
      <c r="K4" s="9" t="s">
        <v>587</v>
      </c>
      <c r="L4" s="12">
        <v>1</v>
      </c>
    </row>
    <row r="5" spans="1:12" x14ac:dyDescent="0.3">
      <c r="A5" s="7">
        <v>1110308</v>
      </c>
      <c r="B5" s="8" t="s">
        <v>12</v>
      </c>
      <c r="C5" s="9">
        <v>0</v>
      </c>
      <c r="D5" s="11">
        <v>45915</v>
      </c>
      <c r="E5" s="7">
        <v>651</v>
      </c>
      <c r="F5" s="10" t="s">
        <v>13</v>
      </c>
      <c r="G5" s="8" t="s">
        <v>14</v>
      </c>
      <c r="H5" s="10" t="s">
        <v>266</v>
      </c>
      <c r="I5" s="9">
        <v>0</v>
      </c>
      <c r="J5" s="9">
        <v>2020000</v>
      </c>
      <c r="K5" s="9" t="s">
        <v>587</v>
      </c>
      <c r="L5" s="12">
        <v>1</v>
      </c>
    </row>
    <row r="6" spans="1:12" x14ac:dyDescent="0.3">
      <c r="A6" s="7">
        <v>1110308</v>
      </c>
      <c r="B6" s="8" t="s">
        <v>12</v>
      </c>
      <c r="C6" s="9">
        <v>0</v>
      </c>
      <c r="D6" s="11">
        <v>45915</v>
      </c>
      <c r="E6" s="7">
        <v>652</v>
      </c>
      <c r="F6" s="10" t="s">
        <v>13</v>
      </c>
      <c r="G6" s="8" t="s">
        <v>14</v>
      </c>
      <c r="H6" s="10" t="s">
        <v>249</v>
      </c>
      <c r="I6" s="9">
        <v>4000000</v>
      </c>
      <c r="J6" s="9">
        <v>0</v>
      </c>
      <c r="K6" s="9" t="s">
        <v>587</v>
      </c>
      <c r="L6" s="12">
        <v>1</v>
      </c>
    </row>
    <row r="7" spans="1:12" x14ac:dyDescent="0.3">
      <c r="A7" s="7">
        <v>1110308</v>
      </c>
      <c r="B7" s="8" t="s">
        <v>12</v>
      </c>
      <c r="C7" s="9">
        <v>0</v>
      </c>
      <c r="D7" s="11">
        <v>45915</v>
      </c>
      <c r="E7" s="7">
        <v>653</v>
      </c>
      <c r="F7" s="10" t="s">
        <v>13</v>
      </c>
      <c r="G7" s="8" t="s">
        <v>14</v>
      </c>
      <c r="H7" s="10" t="s">
        <v>249</v>
      </c>
      <c r="I7" s="9">
        <v>70000</v>
      </c>
      <c r="J7" s="9">
        <v>0</v>
      </c>
      <c r="K7" s="9" t="s">
        <v>587</v>
      </c>
      <c r="L7" s="12">
        <v>1</v>
      </c>
    </row>
    <row r="8" spans="1:12" x14ac:dyDescent="0.3">
      <c r="A8" s="7">
        <v>1110308</v>
      </c>
      <c r="B8" s="8" t="s">
        <v>12</v>
      </c>
      <c r="C8" s="9">
        <v>0</v>
      </c>
      <c r="D8" s="11">
        <v>45916</v>
      </c>
      <c r="E8" s="7">
        <v>654</v>
      </c>
      <c r="F8" s="10" t="s">
        <v>13</v>
      </c>
      <c r="G8" s="8" t="s">
        <v>14</v>
      </c>
      <c r="H8" s="10" t="s">
        <v>267</v>
      </c>
      <c r="I8" s="9">
        <v>0</v>
      </c>
      <c r="J8" s="9">
        <v>57354.75</v>
      </c>
      <c r="K8" s="9" t="s">
        <v>587</v>
      </c>
      <c r="L8" s="12">
        <v>1</v>
      </c>
    </row>
    <row r="9" spans="1:12" x14ac:dyDescent="0.3">
      <c r="A9" s="7">
        <v>1110308</v>
      </c>
      <c r="B9" s="8" t="s">
        <v>12</v>
      </c>
      <c r="C9" s="9">
        <v>0</v>
      </c>
      <c r="D9" s="11">
        <v>45916</v>
      </c>
      <c r="E9" s="7">
        <v>655</v>
      </c>
      <c r="F9" s="10" t="s">
        <v>13</v>
      </c>
      <c r="G9" s="8" t="s">
        <v>14</v>
      </c>
      <c r="H9" s="10" t="s">
        <v>268</v>
      </c>
      <c r="I9" s="9">
        <v>0</v>
      </c>
      <c r="J9" s="9">
        <v>56258.55</v>
      </c>
      <c r="K9" s="9" t="s">
        <v>587</v>
      </c>
      <c r="L9" s="12">
        <v>1</v>
      </c>
    </row>
    <row r="10" spans="1:12" x14ac:dyDescent="0.3">
      <c r="A10" s="7">
        <v>1110308</v>
      </c>
      <c r="B10" s="8" t="s">
        <v>12</v>
      </c>
      <c r="C10" s="9">
        <v>0</v>
      </c>
      <c r="D10" s="11">
        <v>45916</v>
      </c>
      <c r="E10" s="7">
        <v>656</v>
      </c>
      <c r="F10" s="10" t="s">
        <v>13</v>
      </c>
      <c r="G10" s="8" t="s">
        <v>14</v>
      </c>
      <c r="H10" s="10" t="s">
        <v>249</v>
      </c>
      <c r="I10" s="9">
        <v>190000</v>
      </c>
      <c r="J10" s="9">
        <v>0</v>
      </c>
      <c r="K10" s="9" t="s">
        <v>587</v>
      </c>
      <c r="L10" s="12">
        <v>1</v>
      </c>
    </row>
    <row r="11" spans="1:12" x14ac:dyDescent="0.3">
      <c r="A11" s="7">
        <v>1110308</v>
      </c>
      <c r="B11" s="8" t="s">
        <v>12</v>
      </c>
      <c r="C11" s="9">
        <v>0</v>
      </c>
      <c r="D11" s="11">
        <v>45916</v>
      </c>
      <c r="E11" s="7">
        <v>657</v>
      </c>
      <c r="F11" s="10" t="s">
        <v>13</v>
      </c>
      <c r="G11" s="8" t="s">
        <v>14</v>
      </c>
      <c r="H11" s="10" t="s">
        <v>269</v>
      </c>
      <c r="I11" s="9">
        <v>0</v>
      </c>
      <c r="J11" s="9">
        <v>76068.149999999994</v>
      </c>
      <c r="K11" s="9" t="s">
        <v>587</v>
      </c>
      <c r="L11" s="12">
        <v>1</v>
      </c>
    </row>
    <row r="12" spans="1:12" x14ac:dyDescent="0.3">
      <c r="A12" s="7">
        <v>1110308</v>
      </c>
      <c r="B12" s="8" t="s">
        <v>12</v>
      </c>
      <c r="C12" s="9">
        <v>0</v>
      </c>
      <c r="D12" s="11">
        <v>45916</v>
      </c>
      <c r="E12" s="7">
        <v>658</v>
      </c>
      <c r="F12" s="10" t="s">
        <v>13</v>
      </c>
      <c r="G12" s="8" t="s">
        <v>14</v>
      </c>
      <c r="H12" s="10" t="s">
        <v>270</v>
      </c>
      <c r="I12" s="9">
        <v>0</v>
      </c>
      <c r="J12" s="9">
        <v>178874.36</v>
      </c>
      <c r="K12" s="9" t="s">
        <v>587</v>
      </c>
      <c r="L12" s="12">
        <v>1</v>
      </c>
    </row>
    <row r="13" spans="1:12" x14ac:dyDescent="0.3">
      <c r="A13" s="7">
        <v>1110308</v>
      </c>
      <c r="B13" s="8" t="s">
        <v>12</v>
      </c>
      <c r="C13" s="9">
        <v>0</v>
      </c>
      <c r="D13" s="11">
        <v>45916</v>
      </c>
      <c r="E13" s="7">
        <v>659</v>
      </c>
      <c r="F13" s="10" t="s">
        <v>13</v>
      </c>
      <c r="G13" s="8" t="s">
        <v>14</v>
      </c>
      <c r="H13" s="10" t="s">
        <v>271</v>
      </c>
      <c r="I13" s="9">
        <v>0</v>
      </c>
      <c r="J13" s="9">
        <v>363769.34</v>
      </c>
      <c r="K13" s="9" t="s">
        <v>587</v>
      </c>
      <c r="L13" s="12">
        <v>1</v>
      </c>
    </row>
    <row r="14" spans="1:12" x14ac:dyDescent="0.3">
      <c r="A14" s="7">
        <v>1110308</v>
      </c>
      <c r="B14" s="8" t="s">
        <v>12</v>
      </c>
      <c r="C14" s="9">
        <v>0</v>
      </c>
      <c r="D14" s="11">
        <v>45916</v>
      </c>
      <c r="E14" s="7">
        <v>660</v>
      </c>
      <c r="F14" s="10" t="s">
        <v>13</v>
      </c>
      <c r="G14" s="8" t="s">
        <v>14</v>
      </c>
      <c r="H14" s="10" t="s">
        <v>272</v>
      </c>
      <c r="I14" s="9">
        <v>0</v>
      </c>
      <c r="J14" s="9">
        <v>9725.39</v>
      </c>
      <c r="K14" s="9" t="s">
        <v>587</v>
      </c>
      <c r="L14" s="12">
        <v>1</v>
      </c>
    </row>
    <row r="15" spans="1:12" x14ac:dyDescent="0.3">
      <c r="A15" s="7">
        <v>1110308</v>
      </c>
      <c r="B15" s="8" t="s">
        <v>12</v>
      </c>
      <c r="C15" s="9">
        <v>0</v>
      </c>
      <c r="D15" s="11">
        <v>45916</v>
      </c>
      <c r="E15" s="7">
        <v>661</v>
      </c>
      <c r="F15" s="10" t="s">
        <v>13</v>
      </c>
      <c r="G15" s="8" t="s">
        <v>14</v>
      </c>
      <c r="H15" s="10" t="s">
        <v>273</v>
      </c>
      <c r="I15" s="9">
        <v>0</v>
      </c>
      <c r="J15" s="9">
        <v>5015.28</v>
      </c>
      <c r="K15" s="9" t="s">
        <v>587</v>
      </c>
      <c r="L15" s="12">
        <v>1</v>
      </c>
    </row>
    <row r="16" spans="1:12" x14ac:dyDescent="0.3">
      <c r="A16" s="7">
        <v>1110308</v>
      </c>
      <c r="B16" s="8" t="s">
        <v>12</v>
      </c>
      <c r="C16" s="9">
        <v>0</v>
      </c>
      <c r="D16" s="11">
        <v>45916</v>
      </c>
      <c r="E16" s="7">
        <v>662</v>
      </c>
      <c r="F16" s="10" t="s">
        <v>13</v>
      </c>
      <c r="G16" s="8" t="s">
        <v>14</v>
      </c>
      <c r="H16" s="10" t="s">
        <v>274</v>
      </c>
      <c r="I16" s="9">
        <v>0</v>
      </c>
      <c r="J16" s="9">
        <v>741240.53</v>
      </c>
      <c r="K16" s="9" t="s">
        <v>587</v>
      </c>
      <c r="L16" s="12">
        <v>1</v>
      </c>
    </row>
    <row r="17" spans="1:12" x14ac:dyDescent="0.3">
      <c r="A17" s="7">
        <v>1110308</v>
      </c>
      <c r="B17" s="8" t="s">
        <v>12</v>
      </c>
      <c r="C17" s="9">
        <v>0</v>
      </c>
      <c r="D17" s="11">
        <v>45922</v>
      </c>
      <c r="E17" s="7">
        <v>663</v>
      </c>
      <c r="F17" s="10" t="s">
        <v>13</v>
      </c>
      <c r="G17" s="8" t="s">
        <v>14</v>
      </c>
      <c r="H17" s="10" t="s">
        <v>275</v>
      </c>
      <c r="I17" s="9">
        <v>0</v>
      </c>
      <c r="J17" s="9">
        <v>189082.04</v>
      </c>
      <c r="K17" s="9" t="s">
        <v>587</v>
      </c>
      <c r="L17" s="12">
        <v>1</v>
      </c>
    </row>
    <row r="18" spans="1:12" x14ac:dyDescent="0.3">
      <c r="A18" s="7">
        <v>1110308</v>
      </c>
      <c r="B18" s="8" t="s">
        <v>12</v>
      </c>
      <c r="C18" s="9">
        <v>0</v>
      </c>
      <c r="D18" s="11">
        <v>45922</v>
      </c>
      <c r="E18" s="7">
        <v>664</v>
      </c>
      <c r="F18" s="10" t="s">
        <v>13</v>
      </c>
      <c r="G18" s="8" t="s">
        <v>14</v>
      </c>
      <c r="H18" s="10" t="s">
        <v>276</v>
      </c>
      <c r="I18" s="9">
        <v>0</v>
      </c>
      <c r="J18" s="9">
        <v>348.18</v>
      </c>
      <c r="K18" s="9" t="s">
        <v>587</v>
      </c>
      <c r="L18" s="12">
        <v>1</v>
      </c>
    </row>
    <row r="19" spans="1:12" x14ac:dyDescent="0.3">
      <c r="A19" s="7">
        <v>1110308</v>
      </c>
      <c r="B19" s="8" t="s">
        <v>12</v>
      </c>
      <c r="C19" s="9">
        <v>0</v>
      </c>
      <c r="D19" s="11">
        <v>45922</v>
      </c>
      <c r="E19" s="7">
        <v>665</v>
      </c>
      <c r="F19" s="10" t="s">
        <v>13</v>
      </c>
      <c r="G19" s="8" t="s">
        <v>14</v>
      </c>
      <c r="H19" s="10" t="s">
        <v>277</v>
      </c>
      <c r="I19" s="9">
        <v>0</v>
      </c>
      <c r="J19" s="9">
        <v>228.8</v>
      </c>
      <c r="K19" s="9" t="s">
        <v>587</v>
      </c>
      <c r="L19" s="12">
        <v>1</v>
      </c>
    </row>
    <row r="20" spans="1:12" x14ac:dyDescent="0.3">
      <c r="A20" s="7">
        <v>1110308</v>
      </c>
      <c r="B20" s="8" t="s">
        <v>12</v>
      </c>
      <c r="C20" s="9">
        <v>0</v>
      </c>
      <c r="D20" s="11">
        <v>45922</v>
      </c>
      <c r="E20" s="7">
        <v>666</v>
      </c>
      <c r="F20" s="10" t="s">
        <v>13</v>
      </c>
      <c r="G20" s="8" t="s">
        <v>14</v>
      </c>
      <c r="H20" s="10" t="s">
        <v>278</v>
      </c>
      <c r="I20" s="9">
        <v>0</v>
      </c>
      <c r="J20" s="9">
        <v>400</v>
      </c>
      <c r="K20" s="9" t="s">
        <v>587</v>
      </c>
      <c r="L20" s="12">
        <v>1</v>
      </c>
    </row>
    <row r="21" spans="1:12" x14ac:dyDescent="0.3">
      <c r="A21" s="7">
        <v>1110308</v>
      </c>
      <c r="B21" s="8" t="s">
        <v>12</v>
      </c>
      <c r="C21" s="9">
        <v>0</v>
      </c>
      <c r="D21" s="11">
        <v>45922</v>
      </c>
      <c r="E21" s="7">
        <v>667</v>
      </c>
      <c r="F21" s="10" t="s">
        <v>13</v>
      </c>
      <c r="G21" s="8" t="s">
        <v>14</v>
      </c>
      <c r="H21" s="10" t="s">
        <v>279</v>
      </c>
      <c r="I21" s="9">
        <v>0</v>
      </c>
      <c r="J21" s="9">
        <v>563.20000000000005</v>
      </c>
      <c r="K21" s="9" t="s">
        <v>587</v>
      </c>
      <c r="L21" s="12">
        <v>1</v>
      </c>
    </row>
    <row r="22" spans="1:12" x14ac:dyDescent="0.3">
      <c r="A22" s="7">
        <v>1110308</v>
      </c>
      <c r="B22" s="8" t="s">
        <v>12</v>
      </c>
      <c r="C22" s="9">
        <v>0</v>
      </c>
      <c r="D22" s="11">
        <v>45924</v>
      </c>
      <c r="E22" s="7">
        <v>668</v>
      </c>
      <c r="F22" s="10" t="s">
        <v>13</v>
      </c>
      <c r="G22" s="8" t="s">
        <v>14</v>
      </c>
      <c r="H22" s="10" t="s">
        <v>280</v>
      </c>
      <c r="I22" s="9">
        <v>0</v>
      </c>
      <c r="J22" s="9">
        <v>2870880.5</v>
      </c>
      <c r="K22" s="9" t="s">
        <v>587</v>
      </c>
      <c r="L22" s="12">
        <v>1</v>
      </c>
    </row>
    <row r="23" spans="1:12" x14ac:dyDescent="0.3">
      <c r="A23" s="7">
        <v>1110308</v>
      </c>
      <c r="B23" s="8" t="s">
        <v>12</v>
      </c>
      <c r="C23" s="9">
        <v>0</v>
      </c>
      <c r="D23" s="11">
        <v>45924</v>
      </c>
      <c r="E23" s="7">
        <v>669</v>
      </c>
      <c r="F23" s="10" t="s">
        <v>13</v>
      </c>
      <c r="G23" s="8" t="s">
        <v>14</v>
      </c>
      <c r="H23" s="10" t="s">
        <v>249</v>
      </c>
      <c r="I23" s="9">
        <v>3500000</v>
      </c>
      <c r="J23" s="9">
        <v>0</v>
      </c>
      <c r="K23" s="9" t="s">
        <v>587</v>
      </c>
      <c r="L23" s="12">
        <v>1</v>
      </c>
    </row>
    <row r="24" spans="1:12" x14ac:dyDescent="0.3">
      <c r="A24" s="7">
        <v>1110308</v>
      </c>
      <c r="B24" s="8" t="s">
        <v>12</v>
      </c>
      <c r="C24" s="9">
        <v>0</v>
      </c>
      <c r="D24" s="11">
        <v>45925</v>
      </c>
      <c r="E24" s="7">
        <v>670</v>
      </c>
      <c r="F24" s="10" t="s">
        <v>13</v>
      </c>
      <c r="G24" s="8" t="s">
        <v>14</v>
      </c>
      <c r="H24" s="10" t="s">
        <v>281</v>
      </c>
      <c r="I24" s="9">
        <v>0</v>
      </c>
      <c r="J24" s="9">
        <v>425237.85</v>
      </c>
      <c r="K24" s="9" t="s">
        <v>587</v>
      </c>
      <c r="L24" s="12">
        <v>1</v>
      </c>
    </row>
    <row r="25" spans="1:12" x14ac:dyDescent="0.3">
      <c r="A25" s="7">
        <v>1110308</v>
      </c>
      <c r="B25" s="8" t="s">
        <v>12</v>
      </c>
      <c r="C25" s="9">
        <v>0</v>
      </c>
      <c r="D25" s="11">
        <v>45929</v>
      </c>
      <c r="E25" s="7">
        <v>671</v>
      </c>
      <c r="F25" s="10" t="s">
        <v>13</v>
      </c>
      <c r="G25" s="8" t="s">
        <v>14</v>
      </c>
      <c r="H25" s="10" t="s">
        <v>282</v>
      </c>
      <c r="I25" s="9">
        <v>130000</v>
      </c>
      <c r="J25" s="9">
        <v>0</v>
      </c>
      <c r="K25" s="9" t="s">
        <v>587</v>
      </c>
      <c r="L25" s="12">
        <v>1</v>
      </c>
    </row>
    <row r="26" spans="1:12" x14ac:dyDescent="0.3">
      <c r="A26" s="7">
        <v>1110308</v>
      </c>
      <c r="B26" s="8" t="s">
        <v>12</v>
      </c>
      <c r="C26" s="9">
        <v>0</v>
      </c>
      <c r="D26" s="11">
        <v>45930</v>
      </c>
      <c r="E26" s="7">
        <v>114</v>
      </c>
      <c r="F26" s="10" t="s">
        <v>13</v>
      </c>
      <c r="G26" s="8" t="s">
        <v>36</v>
      </c>
      <c r="H26" s="10" t="s">
        <v>283</v>
      </c>
      <c r="I26" s="9">
        <v>0</v>
      </c>
      <c r="J26" s="9">
        <v>87672.56</v>
      </c>
      <c r="K26" s="9" t="s">
        <v>587</v>
      </c>
      <c r="L26" s="12">
        <v>1</v>
      </c>
    </row>
    <row r="27" spans="1:12" x14ac:dyDescent="0.3">
      <c r="A27" s="7">
        <v>1110308</v>
      </c>
      <c r="B27" s="8" t="s">
        <v>12</v>
      </c>
      <c r="C27" s="9">
        <v>0</v>
      </c>
      <c r="D27" s="11">
        <v>45930</v>
      </c>
      <c r="E27" s="7">
        <v>115</v>
      </c>
      <c r="F27" s="10" t="s">
        <v>13</v>
      </c>
      <c r="G27" s="8" t="s">
        <v>36</v>
      </c>
      <c r="H27" s="10" t="s">
        <v>284</v>
      </c>
      <c r="I27" s="9">
        <v>0</v>
      </c>
      <c r="J27" s="9">
        <v>98195</v>
      </c>
      <c r="K27" s="9" t="s">
        <v>587</v>
      </c>
      <c r="L27" s="12">
        <v>1</v>
      </c>
    </row>
    <row r="28" spans="1:12" x14ac:dyDescent="0.3">
      <c r="A28" s="7">
        <v>1110308</v>
      </c>
      <c r="B28" s="8" t="s">
        <v>12</v>
      </c>
      <c r="C28" s="9">
        <v>0</v>
      </c>
      <c r="D28" s="11">
        <v>45930</v>
      </c>
      <c r="E28" s="7">
        <v>672</v>
      </c>
      <c r="F28" s="10" t="s">
        <v>13</v>
      </c>
      <c r="G28" s="8" t="s">
        <v>14</v>
      </c>
      <c r="H28" s="10" t="s">
        <v>285</v>
      </c>
      <c r="I28" s="9">
        <v>0</v>
      </c>
      <c r="J28" s="9">
        <v>116254</v>
      </c>
      <c r="K28" s="9" t="s">
        <v>587</v>
      </c>
      <c r="L28" s="12">
        <v>1</v>
      </c>
    </row>
    <row r="29" spans="1:12" x14ac:dyDescent="0.3">
      <c r="A29" s="7">
        <v>1110308</v>
      </c>
      <c r="B29" s="8" t="s">
        <v>12</v>
      </c>
      <c r="C29" s="9">
        <v>0</v>
      </c>
      <c r="D29" s="11">
        <v>45930</v>
      </c>
      <c r="E29" s="7">
        <v>673</v>
      </c>
      <c r="F29" s="10" t="s">
        <v>13</v>
      </c>
      <c r="G29" s="8" t="s">
        <v>14</v>
      </c>
      <c r="H29" s="10" t="s">
        <v>286</v>
      </c>
      <c r="I29" s="9">
        <v>0</v>
      </c>
      <c r="J29" s="9">
        <v>98195</v>
      </c>
      <c r="K29" s="9" t="s">
        <v>587</v>
      </c>
      <c r="L29" s="12">
        <v>1</v>
      </c>
    </row>
    <row r="30" spans="1:12" x14ac:dyDescent="0.3">
      <c r="A30" s="7">
        <v>1110308</v>
      </c>
      <c r="B30" s="8" t="s">
        <v>12</v>
      </c>
      <c r="C30" s="9">
        <v>0</v>
      </c>
      <c r="D30" s="11">
        <v>45930</v>
      </c>
      <c r="E30" s="7">
        <v>674</v>
      </c>
      <c r="F30" s="10" t="s">
        <v>13</v>
      </c>
      <c r="G30" s="8" t="s">
        <v>14</v>
      </c>
      <c r="H30" s="10" t="s">
        <v>287</v>
      </c>
      <c r="I30" s="9">
        <v>0</v>
      </c>
      <c r="J30" s="9">
        <v>37332.559999999998</v>
      </c>
      <c r="K30" s="9" t="s">
        <v>587</v>
      </c>
      <c r="L30" s="12">
        <v>1</v>
      </c>
    </row>
    <row r="31" spans="1:12" x14ac:dyDescent="0.3">
      <c r="A31" s="7">
        <v>1110308</v>
      </c>
      <c r="B31" s="8" t="s">
        <v>12</v>
      </c>
      <c r="C31" s="9">
        <v>0</v>
      </c>
      <c r="D31" s="11">
        <v>45930</v>
      </c>
      <c r="E31" s="7">
        <v>675</v>
      </c>
      <c r="F31" s="10" t="s">
        <v>13</v>
      </c>
      <c r="G31" s="8" t="s">
        <v>14</v>
      </c>
      <c r="H31" s="10" t="s">
        <v>288</v>
      </c>
      <c r="I31" s="9">
        <v>0</v>
      </c>
      <c r="J31" s="9">
        <v>47340</v>
      </c>
      <c r="K31" s="9" t="s">
        <v>587</v>
      </c>
      <c r="L31" s="12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85"/>
  <sheetViews>
    <sheetView workbookViewId="0">
      <selection activeCell="F87" sqref="F87"/>
    </sheetView>
  </sheetViews>
  <sheetFormatPr baseColWidth="10" defaultColWidth="9.109375" defaultRowHeight="14.4" x14ac:dyDescent="0.3"/>
  <cols>
    <col min="1" max="4" width="11.6640625" customWidth="1"/>
    <col min="5" max="5" width="19.5546875" customWidth="1"/>
    <col min="6" max="6" width="60.33203125" bestFit="1" customWidth="1"/>
    <col min="7" max="8" width="15.5546875" customWidth="1"/>
    <col min="9" max="9" width="19.5546875" customWidth="1"/>
    <col min="10" max="11" width="11.6640625" customWidth="1"/>
    <col min="257" max="260" width="11.6640625" customWidth="1"/>
    <col min="261" max="261" width="19.5546875" customWidth="1"/>
    <col min="262" max="262" width="60.33203125" bestFit="1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19.5546875" customWidth="1"/>
    <col min="518" max="518" width="60.33203125" bestFit="1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19.5546875" customWidth="1"/>
    <col min="774" max="774" width="60.33203125" bestFit="1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19.5546875" customWidth="1"/>
    <col min="1030" max="1030" width="60.33203125" bestFit="1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19.5546875" customWidth="1"/>
    <col min="1286" max="1286" width="60.33203125" bestFit="1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19.5546875" customWidth="1"/>
    <col min="1542" max="1542" width="60.33203125" bestFit="1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19.5546875" customWidth="1"/>
    <col min="1798" max="1798" width="60.33203125" bestFit="1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19.5546875" customWidth="1"/>
    <col min="2054" max="2054" width="60.33203125" bestFit="1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19.5546875" customWidth="1"/>
    <col min="2310" max="2310" width="60.33203125" bestFit="1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19.5546875" customWidth="1"/>
    <col min="2566" max="2566" width="60.33203125" bestFit="1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19.5546875" customWidth="1"/>
    <col min="2822" max="2822" width="60.33203125" bestFit="1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19.5546875" customWidth="1"/>
    <col min="3078" max="3078" width="60.33203125" bestFit="1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19.5546875" customWidth="1"/>
    <col min="3334" max="3334" width="60.33203125" bestFit="1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19.5546875" customWidth="1"/>
    <col min="3590" max="3590" width="60.33203125" bestFit="1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19.5546875" customWidth="1"/>
    <col min="3846" max="3846" width="60.33203125" bestFit="1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19.5546875" customWidth="1"/>
    <col min="4102" max="4102" width="60.33203125" bestFit="1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19.5546875" customWidth="1"/>
    <col min="4358" max="4358" width="60.33203125" bestFit="1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19.5546875" customWidth="1"/>
    <col min="4614" max="4614" width="60.33203125" bestFit="1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19.5546875" customWidth="1"/>
    <col min="4870" max="4870" width="60.33203125" bestFit="1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19.5546875" customWidth="1"/>
    <col min="5126" max="5126" width="60.33203125" bestFit="1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19.5546875" customWidth="1"/>
    <col min="5382" max="5382" width="60.33203125" bestFit="1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19.5546875" customWidth="1"/>
    <col min="5638" max="5638" width="60.33203125" bestFit="1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19.5546875" customWidth="1"/>
    <col min="5894" max="5894" width="60.33203125" bestFit="1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19.5546875" customWidth="1"/>
    <col min="6150" max="6150" width="60.33203125" bestFit="1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19.5546875" customWidth="1"/>
    <col min="6406" max="6406" width="60.33203125" bestFit="1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19.5546875" customWidth="1"/>
    <col min="6662" max="6662" width="60.33203125" bestFit="1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19.5546875" customWidth="1"/>
    <col min="6918" max="6918" width="60.33203125" bestFit="1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19.5546875" customWidth="1"/>
    <col min="7174" max="7174" width="60.33203125" bestFit="1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19.5546875" customWidth="1"/>
    <col min="7430" max="7430" width="60.33203125" bestFit="1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19.5546875" customWidth="1"/>
    <col min="7686" max="7686" width="60.33203125" bestFit="1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19.5546875" customWidth="1"/>
    <col min="7942" max="7942" width="60.33203125" bestFit="1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19.5546875" customWidth="1"/>
    <col min="8198" max="8198" width="60.33203125" bestFit="1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19.5546875" customWidth="1"/>
    <col min="8454" max="8454" width="60.33203125" bestFit="1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19.5546875" customWidth="1"/>
    <col min="8710" max="8710" width="60.33203125" bestFit="1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19.5546875" customWidth="1"/>
    <col min="8966" max="8966" width="60.33203125" bestFit="1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19.5546875" customWidth="1"/>
    <col min="9222" max="9222" width="60.33203125" bestFit="1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19.5546875" customWidth="1"/>
    <col min="9478" max="9478" width="60.33203125" bestFit="1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19.5546875" customWidth="1"/>
    <col min="9734" max="9734" width="60.33203125" bestFit="1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19.5546875" customWidth="1"/>
    <col min="9990" max="9990" width="60.33203125" bestFit="1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19.5546875" customWidth="1"/>
    <col min="10246" max="10246" width="60.33203125" bestFit="1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19.5546875" customWidth="1"/>
    <col min="10502" max="10502" width="60.33203125" bestFit="1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19.5546875" customWidth="1"/>
    <col min="10758" max="10758" width="60.33203125" bestFit="1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19.5546875" customWidth="1"/>
    <col min="11014" max="11014" width="60.33203125" bestFit="1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19.5546875" customWidth="1"/>
    <col min="11270" max="11270" width="60.33203125" bestFit="1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19.5546875" customWidth="1"/>
    <col min="11526" max="11526" width="60.33203125" bestFit="1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19.5546875" customWidth="1"/>
    <col min="11782" max="11782" width="60.33203125" bestFit="1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19.5546875" customWidth="1"/>
    <col min="12038" max="12038" width="60.33203125" bestFit="1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19.5546875" customWidth="1"/>
    <col min="12294" max="12294" width="60.33203125" bestFit="1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19.5546875" customWidth="1"/>
    <col min="12550" max="12550" width="60.33203125" bestFit="1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19.5546875" customWidth="1"/>
    <col min="12806" max="12806" width="60.33203125" bestFit="1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19.5546875" customWidth="1"/>
    <col min="13062" max="13062" width="60.33203125" bestFit="1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19.5546875" customWidth="1"/>
    <col min="13318" max="13318" width="60.33203125" bestFit="1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19.5546875" customWidth="1"/>
    <col min="13574" max="13574" width="60.33203125" bestFit="1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19.5546875" customWidth="1"/>
    <col min="13830" max="13830" width="60.33203125" bestFit="1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19.5546875" customWidth="1"/>
    <col min="14086" max="14086" width="60.33203125" bestFit="1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19.5546875" customWidth="1"/>
    <col min="14342" max="14342" width="60.33203125" bestFit="1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19.5546875" customWidth="1"/>
    <col min="14598" max="14598" width="60.33203125" bestFit="1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19.5546875" customWidth="1"/>
    <col min="14854" max="14854" width="60.33203125" bestFit="1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19.5546875" customWidth="1"/>
    <col min="15110" max="15110" width="60.33203125" bestFit="1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19.5546875" customWidth="1"/>
    <col min="15366" max="15366" width="60.33203125" bestFit="1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19.5546875" customWidth="1"/>
    <col min="15622" max="15622" width="60.33203125" bestFit="1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19.5546875" customWidth="1"/>
    <col min="15878" max="15878" width="60.33203125" bestFit="1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19.5546875" customWidth="1"/>
    <col min="16134" max="16134" width="60.33203125" bestFit="1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7" t="s">
        <v>311</v>
      </c>
      <c r="B1" s="17" t="s">
        <v>312</v>
      </c>
      <c r="C1" s="17" t="s">
        <v>313</v>
      </c>
      <c r="D1" s="17" t="s">
        <v>314</v>
      </c>
      <c r="E1" s="17" t="s">
        <v>315</v>
      </c>
      <c r="F1" s="17" t="s">
        <v>316</v>
      </c>
      <c r="G1" s="17" t="s">
        <v>317</v>
      </c>
      <c r="H1" s="17" t="s">
        <v>10</v>
      </c>
      <c r="I1" s="17" t="s">
        <v>318</v>
      </c>
      <c r="J1" s="17" t="s">
        <v>319</v>
      </c>
      <c r="K1" s="17" t="s">
        <v>320</v>
      </c>
    </row>
    <row r="2" spans="1:11" x14ac:dyDescent="0.3">
      <c r="A2" t="s">
        <v>321</v>
      </c>
      <c r="B2" s="14">
        <v>45961</v>
      </c>
      <c r="C2" s="14">
        <v>45961</v>
      </c>
      <c r="D2" s="15" t="s">
        <v>322</v>
      </c>
      <c r="E2" t="s">
        <v>323</v>
      </c>
      <c r="F2" t="s">
        <v>322</v>
      </c>
      <c r="G2" s="16">
        <v>-0.01</v>
      </c>
      <c r="H2" s="23">
        <v>10747.74</v>
      </c>
      <c r="I2" s="21" t="s">
        <v>322</v>
      </c>
      <c r="J2" s="21" t="s">
        <v>588</v>
      </c>
      <c r="K2" t="s">
        <v>322</v>
      </c>
    </row>
    <row r="3" spans="1:11" x14ac:dyDescent="0.3">
      <c r="A3" t="s">
        <v>321</v>
      </c>
      <c r="B3" s="14">
        <v>45961</v>
      </c>
      <c r="C3" s="14">
        <v>45961</v>
      </c>
      <c r="D3" s="15" t="s">
        <v>322</v>
      </c>
      <c r="E3" t="s">
        <v>323</v>
      </c>
      <c r="F3" t="s">
        <v>322</v>
      </c>
      <c r="G3" s="16">
        <v>-7.0000000000000007E-2</v>
      </c>
      <c r="H3" s="16">
        <v>10747.75</v>
      </c>
      <c r="I3" t="s">
        <v>322</v>
      </c>
      <c r="J3" t="s">
        <v>322</v>
      </c>
      <c r="K3" t="s">
        <v>322</v>
      </c>
    </row>
    <row r="4" spans="1:11" x14ac:dyDescent="0.3">
      <c r="A4" t="s">
        <v>321</v>
      </c>
      <c r="B4" s="14">
        <v>45961</v>
      </c>
      <c r="C4" s="14">
        <v>45961</v>
      </c>
      <c r="D4" s="15" t="s">
        <v>322</v>
      </c>
      <c r="E4" t="s">
        <v>444</v>
      </c>
      <c r="F4" t="s">
        <v>322</v>
      </c>
      <c r="G4" s="16">
        <v>-0.06</v>
      </c>
      <c r="H4" s="16">
        <v>10747.82</v>
      </c>
      <c r="I4" t="s">
        <v>322</v>
      </c>
      <c r="J4" t="s">
        <v>322</v>
      </c>
      <c r="K4" t="s">
        <v>322</v>
      </c>
    </row>
    <row r="5" spans="1:11" x14ac:dyDescent="0.3">
      <c r="A5" t="s">
        <v>321</v>
      </c>
      <c r="B5" s="14">
        <v>45961</v>
      </c>
      <c r="C5" s="14">
        <v>45961</v>
      </c>
      <c r="D5" s="15" t="s">
        <v>322</v>
      </c>
      <c r="E5" t="s">
        <v>336</v>
      </c>
      <c r="F5" t="s">
        <v>322</v>
      </c>
      <c r="G5" s="16">
        <v>-1.1399999999999999</v>
      </c>
      <c r="H5" s="16">
        <v>10747.88</v>
      </c>
      <c r="I5" t="s">
        <v>322</v>
      </c>
      <c r="J5" t="s">
        <v>322</v>
      </c>
      <c r="K5" t="s">
        <v>322</v>
      </c>
    </row>
    <row r="6" spans="1:11" x14ac:dyDescent="0.3">
      <c r="A6" t="s">
        <v>321</v>
      </c>
      <c r="B6" s="14">
        <v>45961</v>
      </c>
      <c r="C6" s="14">
        <v>45961</v>
      </c>
      <c r="D6" s="15" t="s">
        <v>322</v>
      </c>
      <c r="E6" t="s">
        <v>445</v>
      </c>
      <c r="F6" t="s">
        <v>322</v>
      </c>
      <c r="G6" s="16">
        <v>-10.89</v>
      </c>
      <c r="H6" s="16">
        <v>10749.02</v>
      </c>
      <c r="I6" t="s">
        <v>322</v>
      </c>
      <c r="J6" t="s">
        <v>322</v>
      </c>
      <c r="K6" t="s">
        <v>322</v>
      </c>
    </row>
    <row r="7" spans="1:11" x14ac:dyDescent="0.3">
      <c r="A7" t="s">
        <v>321</v>
      </c>
      <c r="B7" s="14">
        <v>45957</v>
      </c>
      <c r="C7" s="14">
        <v>45957</v>
      </c>
      <c r="D7" s="15" t="s">
        <v>322</v>
      </c>
      <c r="E7" t="s">
        <v>323</v>
      </c>
      <c r="F7" t="s">
        <v>322</v>
      </c>
      <c r="G7" s="16">
        <v>-442.66</v>
      </c>
      <c r="H7" s="16">
        <v>10759.91</v>
      </c>
      <c r="I7" t="s">
        <v>322</v>
      </c>
      <c r="J7" t="s">
        <v>322</v>
      </c>
      <c r="K7" t="s">
        <v>322</v>
      </c>
    </row>
    <row r="8" spans="1:11" x14ac:dyDescent="0.3">
      <c r="A8" t="s">
        <v>321</v>
      </c>
      <c r="B8" s="14">
        <v>45957</v>
      </c>
      <c r="C8" s="14">
        <v>45957</v>
      </c>
      <c r="D8" s="15" t="s">
        <v>322</v>
      </c>
      <c r="E8" t="s">
        <v>323</v>
      </c>
      <c r="F8" t="s">
        <v>322</v>
      </c>
      <c r="G8" s="16">
        <v>-357.75</v>
      </c>
      <c r="H8" s="16">
        <v>11202.57</v>
      </c>
      <c r="I8" t="s">
        <v>322</v>
      </c>
      <c r="J8" t="s">
        <v>322</v>
      </c>
      <c r="K8" t="s">
        <v>322</v>
      </c>
    </row>
    <row r="9" spans="1:11" x14ac:dyDescent="0.3">
      <c r="A9" t="s">
        <v>321</v>
      </c>
      <c r="B9" s="14">
        <v>45957</v>
      </c>
      <c r="C9" s="14">
        <v>45957</v>
      </c>
      <c r="D9" s="15" t="s">
        <v>322</v>
      </c>
      <c r="E9" t="s">
        <v>323</v>
      </c>
      <c r="F9" t="s">
        <v>322</v>
      </c>
      <c r="G9" s="16">
        <v>-464.79</v>
      </c>
      <c r="H9" s="16">
        <v>11560.32</v>
      </c>
      <c r="I9" t="s">
        <v>322</v>
      </c>
      <c r="J9" t="s">
        <v>322</v>
      </c>
      <c r="K9" t="s">
        <v>322</v>
      </c>
    </row>
    <row r="10" spans="1:11" x14ac:dyDescent="0.3">
      <c r="A10" t="s">
        <v>321</v>
      </c>
      <c r="B10" s="14">
        <v>45957</v>
      </c>
      <c r="C10" s="14">
        <v>45957</v>
      </c>
      <c r="D10" s="15" t="s">
        <v>322</v>
      </c>
      <c r="E10" t="s">
        <v>471</v>
      </c>
      <c r="F10" t="s">
        <v>322</v>
      </c>
      <c r="G10" s="16">
        <v>-5250</v>
      </c>
      <c r="H10" s="16">
        <v>12025.11</v>
      </c>
      <c r="I10" t="s">
        <v>322</v>
      </c>
      <c r="J10" t="s">
        <v>322</v>
      </c>
      <c r="K10" t="s">
        <v>322</v>
      </c>
    </row>
    <row r="11" spans="1:11" x14ac:dyDescent="0.3">
      <c r="A11" t="s">
        <v>321</v>
      </c>
      <c r="B11" s="14">
        <v>45957</v>
      </c>
      <c r="C11" s="14">
        <v>45957</v>
      </c>
      <c r="D11" s="15" t="s">
        <v>322</v>
      </c>
      <c r="E11" t="s">
        <v>328</v>
      </c>
      <c r="F11" t="s">
        <v>322</v>
      </c>
      <c r="G11" s="16">
        <v>-1260</v>
      </c>
      <c r="H11" s="16">
        <v>17275.11</v>
      </c>
      <c r="I11" t="s">
        <v>322</v>
      </c>
      <c r="J11" t="s">
        <v>322</v>
      </c>
      <c r="K11" t="s">
        <v>322</v>
      </c>
    </row>
    <row r="12" spans="1:11" x14ac:dyDescent="0.3">
      <c r="A12" t="s">
        <v>321</v>
      </c>
      <c r="B12" s="14">
        <v>45957</v>
      </c>
      <c r="C12" s="14">
        <v>45957</v>
      </c>
      <c r="D12" s="15" t="s">
        <v>322</v>
      </c>
      <c r="E12" t="s">
        <v>333</v>
      </c>
      <c r="F12" t="s">
        <v>348</v>
      </c>
      <c r="G12" s="16">
        <v>-73776.17</v>
      </c>
      <c r="H12" s="16">
        <v>18535.11</v>
      </c>
      <c r="I12" t="s">
        <v>334</v>
      </c>
      <c r="J12" t="s">
        <v>335</v>
      </c>
      <c r="K12" t="s">
        <v>322</v>
      </c>
    </row>
    <row r="13" spans="1:11" x14ac:dyDescent="0.3">
      <c r="A13" t="s">
        <v>321</v>
      </c>
      <c r="B13" s="14">
        <v>45957</v>
      </c>
      <c r="C13" s="14">
        <v>45957</v>
      </c>
      <c r="D13" s="15" t="s">
        <v>322</v>
      </c>
      <c r="E13" t="s">
        <v>333</v>
      </c>
      <c r="F13" t="s">
        <v>348</v>
      </c>
      <c r="G13" s="16">
        <v>-59625.45</v>
      </c>
      <c r="H13" s="16">
        <v>92311.28</v>
      </c>
      <c r="I13" t="s">
        <v>334</v>
      </c>
      <c r="J13" t="s">
        <v>335</v>
      </c>
      <c r="K13" t="s">
        <v>322</v>
      </c>
    </row>
    <row r="14" spans="1:11" x14ac:dyDescent="0.3">
      <c r="A14" t="s">
        <v>321</v>
      </c>
      <c r="B14" s="14">
        <v>45957</v>
      </c>
      <c r="C14" s="14">
        <v>45957</v>
      </c>
      <c r="D14" s="15" t="s">
        <v>322</v>
      </c>
      <c r="E14" t="s">
        <v>333</v>
      </c>
      <c r="F14" t="s">
        <v>411</v>
      </c>
      <c r="G14" s="16">
        <v>-77465.77</v>
      </c>
      <c r="H14" s="16">
        <v>151936.73000000001</v>
      </c>
      <c r="I14" t="s">
        <v>334</v>
      </c>
      <c r="J14" t="s">
        <v>335</v>
      </c>
      <c r="K14" t="s">
        <v>322</v>
      </c>
    </row>
    <row r="15" spans="1:11" x14ac:dyDescent="0.3">
      <c r="A15" t="s">
        <v>321</v>
      </c>
      <c r="B15" s="14">
        <v>45957</v>
      </c>
      <c r="C15" s="14">
        <v>45957</v>
      </c>
      <c r="D15" s="15" t="s">
        <v>322</v>
      </c>
      <c r="E15" t="s">
        <v>343</v>
      </c>
      <c r="F15" t="s">
        <v>428</v>
      </c>
      <c r="G15" s="16">
        <v>210000</v>
      </c>
      <c r="H15" s="16">
        <v>229402.5</v>
      </c>
      <c r="I15" t="s">
        <v>331</v>
      </c>
      <c r="J15" t="s">
        <v>571</v>
      </c>
      <c r="K15" t="s">
        <v>322</v>
      </c>
    </row>
    <row r="16" spans="1:11" x14ac:dyDescent="0.3">
      <c r="A16" t="s">
        <v>321</v>
      </c>
      <c r="B16" s="14">
        <v>45954</v>
      </c>
      <c r="C16" s="14">
        <v>45954</v>
      </c>
      <c r="D16" s="15" t="s">
        <v>322</v>
      </c>
      <c r="E16" t="s">
        <v>323</v>
      </c>
      <c r="F16" t="s">
        <v>322</v>
      </c>
      <c r="G16" s="16">
        <v>-17857.599999999999</v>
      </c>
      <c r="H16" s="16">
        <v>19402.5</v>
      </c>
      <c r="I16" t="s">
        <v>322</v>
      </c>
      <c r="J16" t="s">
        <v>322</v>
      </c>
      <c r="K16" t="s">
        <v>322</v>
      </c>
    </row>
    <row r="17" spans="1:11" x14ac:dyDescent="0.3">
      <c r="A17" t="s">
        <v>321</v>
      </c>
      <c r="B17" s="14">
        <v>45954</v>
      </c>
      <c r="C17" s="14">
        <v>45954</v>
      </c>
      <c r="D17" s="15" t="s">
        <v>322</v>
      </c>
      <c r="E17" t="s">
        <v>471</v>
      </c>
      <c r="F17" t="s">
        <v>322</v>
      </c>
      <c r="G17" s="16">
        <v>-75000</v>
      </c>
      <c r="H17" s="16">
        <v>37260.1</v>
      </c>
      <c r="I17" t="s">
        <v>322</v>
      </c>
      <c r="J17" t="s">
        <v>322</v>
      </c>
      <c r="K17" t="s">
        <v>322</v>
      </c>
    </row>
    <row r="18" spans="1:11" x14ac:dyDescent="0.3">
      <c r="A18" t="s">
        <v>321</v>
      </c>
      <c r="B18" s="14">
        <v>45954</v>
      </c>
      <c r="C18" s="14">
        <v>45954</v>
      </c>
      <c r="D18" s="15" t="s">
        <v>322</v>
      </c>
      <c r="E18" t="s">
        <v>328</v>
      </c>
      <c r="F18" t="s">
        <v>322</v>
      </c>
      <c r="G18" s="16">
        <v>-18000</v>
      </c>
      <c r="H18" s="16">
        <v>112260.1</v>
      </c>
      <c r="I18" t="s">
        <v>322</v>
      </c>
      <c r="J18" t="s">
        <v>322</v>
      </c>
      <c r="K18" t="s">
        <v>322</v>
      </c>
    </row>
    <row r="19" spans="1:11" x14ac:dyDescent="0.3">
      <c r="A19" t="s">
        <v>321</v>
      </c>
      <c r="B19" s="14">
        <v>45954</v>
      </c>
      <c r="C19" s="14">
        <v>45954</v>
      </c>
      <c r="D19" s="15" t="s">
        <v>322</v>
      </c>
      <c r="E19" t="s">
        <v>333</v>
      </c>
      <c r="F19" t="s">
        <v>562</v>
      </c>
      <c r="G19" s="16">
        <v>-2976266.52</v>
      </c>
      <c r="H19" s="16">
        <v>130260.1</v>
      </c>
      <c r="I19" t="s">
        <v>334</v>
      </c>
      <c r="J19" t="s">
        <v>335</v>
      </c>
      <c r="K19" t="s">
        <v>322</v>
      </c>
    </row>
    <row r="20" spans="1:11" x14ac:dyDescent="0.3">
      <c r="A20" t="s">
        <v>321</v>
      </c>
      <c r="B20" s="14">
        <v>45954</v>
      </c>
      <c r="C20" s="14">
        <v>45954</v>
      </c>
      <c r="D20" s="15" t="s">
        <v>322</v>
      </c>
      <c r="E20" t="s">
        <v>343</v>
      </c>
      <c r="F20" t="s">
        <v>428</v>
      </c>
      <c r="G20" s="16">
        <v>3000000</v>
      </c>
      <c r="H20" s="16">
        <v>3106526.62</v>
      </c>
      <c r="I20" t="s">
        <v>331</v>
      </c>
      <c r="J20" t="s">
        <v>572</v>
      </c>
      <c r="K20" t="s">
        <v>322</v>
      </c>
    </row>
    <row r="21" spans="1:11" x14ac:dyDescent="0.3">
      <c r="A21" t="s">
        <v>321</v>
      </c>
      <c r="B21" s="14">
        <v>45953</v>
      </c>
      <c r="C21" s="14">
        <v>45953</v>
      </c>
      <c r="D21" s="15" t="s">
        <v>322</v>
      </c>
      <c r="E21" t="s">
        <v>323</v>
      </c>
      <c r="F21" t="s">
        <v>322</v>
      </c>
      <c r="G21" s="16">
        <v>-0.09</v>
      </c>
      <c r="H21" s="16">
        <v>106526.62</v>
      </c>
      <c r="I21" t="s">
        <v>322</v>
      </c>
      <c r="J21" t="s">
        <v>322</v>
      </c>
      <c r="K21" t="s">
        <v>322</v>
      </c>
    </row>
    <row r="22" spans="1:11" x14ac:dyDescent="0.3">
      <c r="A22" t="s">
        <v>321</v>
      </c>
      <c r="B22" s="14">
        <v>45953</v>
      </c>
      <c r="C22" s="14">
        <v>45953</v>
      </c>
      <c r="D22" s="15" t="s">
        <v>322</v>
      </c>
      <c r="E22" t="s">
        <v>323</v>
      </c>
      <c r="F22" t="s">
        <v>322</v>
      </c>
      <c r="G22" s="16">
        <v>-3.98</v>
      </c>
      <c r="H22" s="16">
        <v>106526.71</v>
      </c>
      <c r="I22" t="s">
        <v>322</v>
      </c>
      <c r="J22" t="s">
        <v>322</v>
      </c>
      <c r="K22" t="s">
        <v>322</v>
      </c>
    </row>
    <row r="23" spans="1:11" x14ac:dyDescent="0.3">
      <c r="A23" t="s">
        <v>321</v>
      </c>
      <c r="B23" s="14">
        <v>45953</v>
      </c>
      <c r="C23" s="14">
        <v>45953</v>
      </c>
      <c r="D23" s="15" t="s">
        <v>322</v>
      </c>
      <c r="E23" t="s">
        <v>323</v>
      </c>
      <c r="F23" t="s">
        <v>322</v>
      </c>
      <c r="G23" s="16">
        <v>-18.940000000000001</v>
      </c>
      <c r="H23" s="16">
        <v>106530.69</v>
      </c>
      <c r="I23" t="s">
        <v>322</v>
      </c>
      <c r="J23" t="s">
        <v>322</v>
      </c>
      <c r="K23" t="s">
        <v>322</v>
      </c>
    </row>
    <row r="24" spans="1:11" x14ac:dyDescent="0.3">
      <c r="A24" t="s">
        <v>321</v>
      </c>
      <c r="B24" s="14">
        <v>45953</v>
      </c>
      <c r="C24" s="14">
        <v>45953</v>
      </c>
      <c r="D24" s="15" t="s">
        <v>322</v>
      </c>
      <c r="E24" t="s">
        <v>409</v>
      </c>
      <c r="F24" t="s">
        <v>322</v>
      </c>
      <c r="G24" s="16">
        <v>-15.78</v>
      </c>
      <c r="H24" s="16">
        <v>106549.63</v>
      </c>
      <c r="I24" t="s">
        <v>322</v>
      </c>
      <c r="J24" t="s">
        <v>322</v>
      </c>
      <c r="K24" t="s">
        <v>322</v>
      </c>
    </row>
    <row r="25" spans="1:11" x14ac:dyDescent="0.3">
      <c r="A25" t="s">
        <v>321</v>
      </c>
      <c r="B25" s="14">
        <v>45953</v>
      </c>
      <c r="C25" s="14">
        <v>45953</v>
      </c>
      <c r="D25" s="15" t="s">
        <v>322</v>
      </c>
      <c r="E25" t="s">
        <v>336</v>
      </c>
      <c r="F25" t="s">
        <v>322</v>
      </c>
      <c r="G25" s="16">
        <v>-662.9</v>
      </c>
      <c r="H25" s="16">
        <v>106565.41</v>
      </c>
      <c r="I25" t="s">
        <v>322</v>
      </c>
      <c r="J25" t="s">
        <v>322</v>
      </c>
      <c r="K25" t="s">
        <v>322</v>
      </c>
    </row>
    <row r="26" spans="1:11" x14ac:dyDescent="0.3">
      <c r="A26" t="s">
        <v>321</v>
      </c>
      <c r="B26" s="14">
        <v>45953</v>
      </c>
      <c r="C26" s="14">
        <v>45953</v>
      </c>
      <c r="D26" s="15" t="s">
        <v>322</v>
      </c>
      <c r="E26" t="s">
        <v>337</v>
      </c>
      <c r="F26" t="s">
        <v>322</v>
      </c>
      <c r="G26" s="16">
        <v>-3156.65</v>
      </c>
      <c r="H26" s="16">
        <v>107228.31</v>
      </c>
      <c r="I26" t="s">
        <v>338</v>
      </c>
      <c r="J26" t="s">
        <v>322</v>
      </c>
      <c r="K26" t="s">
        <v>322</v>
      </c>
    </row>
    <row r="27" spans="1:11" x14ac:dyDescent="0.3">
      <c r="A27" t="s">
        <v>321</v>
      </c>
      <c r="B27" s="14">
        <v>45952</v>
      </c>
      <c r="C27" s="14">
        <v>45952</v>
      </c>
      <c r="D27" s="15" t="s">
        <v>322</v>
      </c>
      <c r="E27" t="s">
        <v>323</v>
      </c>
      <c r="F27" t="s">
        <v>322</v>
      </c>
      <c r="G27" s="16">
        <v>-3000</v>
      </c>
      <c r="H27" s="16">
        <v>110384.96000000001</v>
      </c>
      <c r="I27" t="s">
        <v>322</v>
      </c>
      <c r="J27" t="s">
        <v>322</v>
      </c>
      <c r="K27" t="s">
        <v>322</v>
      </c>
    </row>
    <row r="28" spans="1:11" x14ac:dyDescent="0.3">
      <c r="A28" t="s">
        <v>321</v>
      </c>
      <c r="B28" s="14">
        <v>45952</v>
      </c>
      <c r="C28" s="14">
        <v>45952</v>
      </c>
      <c r="D28" s="15" t="s">
        <v>322</v>
      </c>
      <c r="E28" t="s">
        <v>471</v>
      </c>
      <c r="F28" t="s">
        <v>322</v>
      </c>
      <c r="G28" s="16">
        <v>-12500</v>
      </c>
      <c r="H28" s="16">
        <v>113384.96000000001</v>
      </c>
      <c r="I28" t="s">
        <v>322</v>
      </c>
      <c r="J28" t="s">
        <v>322</v>
      </c>
      <c r="K28" t="s">
        <v>322</v>
      </c>
    </row>
    <row r="29" spans="1:11" x14ac:dyDescent="0.3">
      <c r="A29" t="s">
        <v>321</v>
      </c>
      <c r="B29" s="14">
        <v>45952</v>
      </c>
      <c r="C29" s="14">
        <v>45952</v>
      </c>
      <c r="D29" s="15" t="s">
        <v>322</v>
      </c>
      <c r="E29" t="s">
        <v>328</v>
      </c>
      <c r="F29" t="s">
        <v>322</v>
      </c>
      <c r="G29" s="16">
        <v>-3000</v>
      </c>
      <c r="H29" s="16">
        <v>125884.96</v>
      </c>
      <c r="I29" t="s">
        <v>322</v>
      </c>
      <c r="J29" t="s">
        <v>322</v>
      </c>
      <c r="K29" t="s">
        <v>322</v>
      </c>
    </row>
    <row r="30" spans="1:11" x14ac:dyDescent="0.3">
      <c r="A30" t="s">
        <v>321</v>
      </c>
      <c r="B30" s="14">
        <v>45952</v>
      </c>
      <c r="C30" s="14">
        <v>45952</v>
      </c>
      <c r="D30" s="15" t="s">
        <v>322</v>
      </c>
      <c r="E30" t="s">
        <v>324</v>
      </c>
      <c r="F30" t="s">
        <v>325</v>
      </c>
      <c r="G30" s="16">
        <v>-500000</v>
      </c>
      <c r="H30" s="16">
        <v>128884.96</v>
      </c>
      <c r="I30" t="s">
        <v>326</v>
      </c>
      <c r="J30" t="s">
        <v>327</v>
      </c>
      <c r="K30" t="s">
        <v>322</v>
      </c>
    </row>
    <row r="31" spans="1:11" x14ac:dyDescent="0.3">
      <c r="A31" t="s">
        <v>321</v>
      </c>
      <c r="B31" s="14">
        <v>45952</v>
      </c>
      <c r="C31" s="14">
        <v>45952</v>
      </c>
      <c r="D31" s="15" t="s">
        <v>322</v>
      </c>
      <c r="E31" t="s">
        <v>343</v>
      </c>
      <c r="F31" t="s">
        <v>428</v>
      </c>
      <c r="G31" s="16">
        <v>500000</v>
      </c>
      <c r="H31" s="16">
        <v>628884.96</v>
      </c>
      <c r="I31" t="s">
        <v>331</v>
      </c>
      <c r="J31" t="s">
        <v>573</v>
      </c>
      <c r="K31" t="s">
        <v>322</v>
      </c>
    </row>
    <row r="32" spans="1:11" x14ac:dyDescent="0.3">
      <c r="A32" t="s">
        <v>321</v>
      </c>
      <c r="B32" s="14">
        <v>45951</v>
      </c>
      <c r="C32" s="14">
        <v>45951</v>
      </c>
      <c r="D32" s="15" t="s">
        <v>322</v>
      </c>
      <c r="E32" t="s">
        <v>323</v>
      </c>
      <c r="F32" t="s">
        <v>322</v>
      </c>
      <c r="G32" s="16">
        <v>-0.09</v>
      </c>
      <c r="H32" s="16">
        <v>128884.96</v>
      </c>
      <c r="I32" t="s">
        <v>322</v>
      </c>
      <c r="J32" t="s">
        <v>322</v>
      </c>
      <c r="K32" t="s">
        <v>322</v>
      </c>
    </row>
    <row r="33" spans="1:11" x14ac:dyDescent="0.3">
      <c r="A33" t="s">
        <v>321</v>
      </c>
      <c r="B33" s="14">
        <v>45951</v>
      </c>
      <c r="C33" s="14">
        <v>45951</v>
      </c>
      <c r="D33" s="15" t="s">
        <v>322</v>
      </c>
      <c r="E33" t="s">
        <v>323</v>
      </c>
      <c r="F33" t="s">
        <v>322</v>
      </c>
      <c r="G33" s="16">
        <v>-3.98</v>
      </c>
      <c r="H33" s="16">
        <v>128885.05</v>
      </c>
      <c r="I33" t="s">
        <v>322</v>
      </c>
      <c r="J33" t="s">
        <v>322</v>
      </c>
      <c r="K33" t="s">
        <v>322</v>
      </c>
    </row>
    <row r="34" spans="1:11" x14ac:dyDescent="0.3">
      <c r="A34" t="s">
        <v>321</v>
      </c>
      <c r="B34" s="14">
        <v>45951</v>
      </c>
      <c r="C34" s="14">
        <v>45951</v>
      </c>
      <c r="D34" s="15" t="s">
        <v>322</v>
      </c>
      <c r="E34" t="s">
        <v>323</v>
      </c>
      <c r="F34" t="s">
        <v>322</v>
      </c>
      <c r="G34" s="16">
        <v>-18.940000000000001</v>
      </c>
      <c r="H34" s="16">
        <v>128889.03</v>
      </c>
      <c r="I34" t="s">
        <v>322</v>
      </c>
      <c r="J34" t="s">
        <v>322</v>
      </c>
      <c r="K34" t="s">
        <v>322</v>
      </c>
    </row>
    <row r="35" spans="1:11" x14ac:dyDescent="0.3">
      <c r="A35" t="s">
        <v>321</v>
      </c>
      <c r="B35" s="14">
        <v>45951</v>
      </c>
      <c r="C35" s="14">
        <v>45951</v>
      </c>
      <c r="D35" s="15" t="s">
        <v>322</v>
      </c>
      <c r="E35" t="s">
        <v>323</v>
      </c>
      <c r="F35" t="s">
        <v>322</v>
      </c>
      <c r="G35" s="16">
        <v>-2668.24</v>
      </c>
      <c r="H35" s="16">
        <v>128907.97</v>
      </c>
      <c r="I35" t="s">
        <v>322</v>
      </c>
      <c r="J35" t="s">
        <v>322</v>
      </c>
      <c r="K35" t="s">
        <v>322</v>
      </c>
    </row>
    <row r="36" spans="1:11" x14ac:dyDescent="0.3">
      <c r="A36" t="s">
        <v>321</v>
      </c>
      <c r="B36" s="14">
        <v>45951</v>
      </c>
      <c r="C36" s="14">
        <v>45951</v>
      </c>
      <c r="D36" s="15" t="s">
        <v>322</v>
      </c>
      <c r="E36" t="s">
        <v>471</v>
      </c>
      <c r="F36" t="s">
        <v>322</v>
      </c>
      <c r="G36" s="16">
        <v>-12500</v>
      </c>
      <c r="H36" s="16">
        <v>131576.21</v>
      </c>
      <c r="I36" t="s">
        <v>322</v>
      </c>
      <c r="J36" t="s">
        <v>322</v>
      </c>
      <c r="K36" t="s">
        <v>322</v>
      </c>
    </row>
    <row r="37" spans="1:11" x14ac:dyDescent="0.3">
      <c r="A37" t="s">
        <v>321</v>
      </c>
      <c r="B37" s="14">
        <v>45951</v>
      </c>
      <c r="C37" s="14">
        <v>45951</v>
      </c>
      <c r="D37" s="15" t="s">
        <v>322</v>
      </c>
      <c r="E37" t="s">
        <v>471</v>
      </c>
      <c r="F37" t="s">
        <v>322</v>
      </c>
      <c r="G37" s="16">
        <v>-2500</v>
      </c>
      <c r="H37" s="16">
        <v>144076.21</v>
      </c>
      <c r="I37" t="s">
        <v>322</v>
      </c>
      <c r="J37" t="s">
        <v>322</v>
      </c>
      <c r="K37" t="s">
        <v>322</v>
      </c>
    </row>
    <row r="38" spans="1:11" x14ac:dyDescent="0.3">
      <c r="A38" t="s">
        <v>321</v>
      </c>
      <c r="B38" s="14">
        <v>45951</v>
      </c>
      <c r="C38" s="14">
        <v>45951</v>
      </c>
      <c r="D38" s="15" t="s">
        <v>322</v>
      </c>
      <c r="E38" t="s">
        <v>328</v>
      </c>
      <c r="F38" t="s">
        <v>322</v>
      </c>
      <c r="G38" s="16">
        <v>-3000</v>
      </c>
      <c r="H38" s="16">
        <v>146576.21</v>
      </c>
      <c r="I38" t="s">
        <v>322</v>
      </c>
      <c r="J38" t="s">
        <v>322</v>
      </c>
      <c r="K38" t="s">
        <v>322</v>
      </c>
    </row>
    <row r="39" spans="1:11" x14ac:dyDescent="0.3">
      <c r="A39" t="s">
        <v>321</v>
      </c>
      <c r="B39" s="14">
        <v>45951</v>
      </c>
      <c r="C39" s="14">
        <v>45951</v>
      </c>
      <c r="D39" s="15" t="s">
        <v>322</v>
      </c>
      <c r="E39" t="s">
        <v>328</v>
      </c>
      <c r="F39" t="s">
        <v>322</v>
      </c>
      <c r="G39" s="16">
        <v>-600</v>
      </c>
      <c r="H39" s="16">
        <v>149576.21</v>
      </c>
      <c r="I39" t="s">
        <v>322</v>
      </c>
      <c r="J39" t="s">
        <v>322</v>
      </c>
      <c r="K39" t="s">
        <v>322</v>
      </c>
    </row>
    <row r="40" spans="1:11" x14ac:dyDescent="0.3">
      <c r="A40" t="s">
        <v>321</v>
      </c>
      <c r="B40" s="14">
        <v>45951</v>
      </c>
      <c r="C40" s="14">
        <v>45951</v>
      </c>
      <c r="D40" s="15" t="s">
        <v>322</v>
      </c>
      <c r="E40" t="s">
        <v>409</v>
      </c>
      <c r="F40" t="s">
        <v>322</v>
      </c>
      <c r="G40" s="16">
        <v>-15.78</v>
      </c>
      <c r="H40" s="16">
        <v>150176.21</v>
      </c>
      <c r="I40" t="s">
        <v>322</v>
      </c>
      <c r="J40" t="s">
        <v>322</v>
      </c>
      <c r="K40" t="s">
        <v>322</v>
      </c>
    </row>
    <row r="41" spans="1:11" x14ac:dyDescent="0.3">
      <c r="A41" t="s">
        <v>321</v>
      </c>
      <c r="B41" s="14">
        <v>45951</v>
      </c>
      <c r="C41" s="14">
        <v>45951</v>
      </c>
      <c r="D41" s="15" t="s">
        <v>322</v>
      </c>
      <c r="E41" t="s">
        <v>336</v>
      </c>
      <c r="F41" t="s">
        <v>322</v>
      </c>
      <c r="G41" s="16">
        <v>-662.9</v>
      </c>
      <c r="H41" s="16">
        <v>150191.99</v>
      </c>
      <c r="I41" t="s">
        <v>322</v>
      </c>
      <c r="J41" t="s">
        <v>322</v>
      </c>
      <c r="K41" t="s">
        <v>322</v>
      </c>
    </row>
    <row r="42" spans="1:11" x14ac:dyDescent="0.3">
      <c r="A42" t="s">
        <v>321</v>
      </c>
      <c r="B42" s="14">
        <v>45951</v>
      </c>
      <c r="C42" s="14">
        <v>45951</v>
      </c>
      <c r="D42" s="15" t="s">
        <v>322</v>
      </c>
      <c r="E42" t="s">
        <v>337</v>
      </c>
      <c r="F42" t="s">
        <v>322</v>
      </c>
      <c r="G42" s="16">
        <v>-3156.65</v>
      </c>
      <c r="H42" s="16">
        <v>150854.89000000001</v>
      </c>
      <c r="I42" t="s">
        <v>338</v>
      </c>
      <c r="J42" t="s">
        <v>322</v>
      </c>
      <c r="K42" t="s">
        <v>322</v>
      </c>
    </row>
    <row r="43" spans="1:11" x14ac:dyDescent="0.3">
      <c r="A43" t="s">
        <v>321</v>
      </c>
      <c r="B43" s="14">
        <v>45951</v>
      </c>
      <c r="C43" s="14">
        <v>45951</v>
      </c>
      <c r="D43" s="15" t="s">
        <v>322</v>
      </c>
      <c r="E43" t="s">
        <v>333</v>
      </c>
      <c r="F43" t="s">
        <v>562</v>
      </c>
      <c r="G43" s="16">
        <v>-444706.14</v>
      </c>
      <c r="H43" s="16">
        <v>154011.54</v>
      </c>
      <c r="I43" t="s">
        <v>334</v>
      </c>
      <c r="J43" t="s">
        <v>335</v>
      </c>
      <c r="K43" t="s">
        <v>322</v>
      </c>
    </row>
    <row r="44" spans="1:11" x14ac:dyDescent="0.3">
      <c r="A44" t="s">
        <v>321</v>
      </c>
      <c r="B44" s="14">
        <v>45951</v>
      </c>
      <c r="C44" s="14">
        <v>45951</v>
      </c>
      <c r="D44" s="15" t="s">
        <v>322</v>
      </c>
      <c r="E44" t="s">
        <v>343</v>
      </c>
      <c r="F44" t="s">
        <v>428</v>
      </c>
      <c r="G44" s="16">
        <v>500000</v>
      </c>
      <c r="H44" s="16">
        <v>598717.68000000005</v>
      </c>
      <c r="I44" t="s">
        <v>331</v>
      </c>
      <c r="J44" t="s">
        <v>574</v>
      </c>
      <c r="K44" t="s">
        <v>322</v>
      </c>
    </row>
    <row r="45" spans="1:11" x14ac:dyDescent="0.3">
      <c r="A45" t="s">
        <v>321</v>
      </c>
      <c r="B45" s="14">
        <v>45951</v>
      </c>
      <c r="C45" s="14">
        <v>45951</v>
      </c>
      <c r="D45" s="15" t="s">
        <v>322</v>
      </c>
      <c r="E45" t="s">
        <v>343</v>
      </c>
      <c r="F45" t="s">
        <v>428</v>
      </c>
      <c r="G45" s="16">
        <v>100000</v>
      </c>
      <c r="H45" s="16">
        <v>98717.68</v>
      </c>
      <c r="I45" t="s">
        <v>331</v>
      </c>
      <c r="J45" t="s">
        <v>575</v>
      </c>
      <c r="K45" t="s">
        <v>322</v>
      </c>
    </row>
    <row r="46" spans="1:11" x14ac:dyDescent="0.3">
      <c r="A46" t="s">
        <v>321</v>
      </c>
      <c r="B46" s="14">
        <v>45950</v>
      </c>
      <c r="C46" s="14">
        <v>45950</v>
      </c>
      <c r="D46" s="15" t="s">
        <v>322</v>
      </c>
      <c r="E46" t="s">
        <v>323</v>
      </c>
      <c r="F46" t="s">
        <v>322</v>
      </c>
      <c r="G46" s="16">
        <v>-11640</v>
      </c>
      <c r="H46" s="16">
        <v>-1282.32</v>
      </c>
      <c r="I46" t="s">
        <v>322</v>
      </c>
      <c r="J46" t="s">
        <v>322</v>
      </c>
      <c r="K46" t="s">
        <v>322</v>
      </c>
    </row>
    <row r="47" spans="1:11" x14ac:dyDescent="0.3">
      <c r="A47" t="s">
        <v>321</v>
      </c>
      <c r="B47" s="14">
        <v>45950</v>
      </c>
      <c r="C47" s="14">
        <v>45950</v>
      </c>
      <c r="D47" s="15" t="s">
        <v>322</v>
      </c>
      <c r="E47" t="s">
        <v>471</v>
      </c>
      <c r="F47" t="s">
        <v>322</v>
      </c>
      <c r="G47" s="16">
        <v>-48500</v>
      </c>
      <c r="H47" s="16">
        <v>10357.68</v>
      </c>
      <c r="I47" t="s">
        <v>322</v>
      </c>
      <c r="J47" t="s">
        <v>322</v>
      </c>
      <c r="K47" t="s">
        <v>322</v>
      </c>
    </row>
    <row r="48" spans="1:11" x14ac:dyDescent="0.3">
      <c r="A48" t="s">
        <v>321</v>
      </c>
      <c r="B48" s="14">
        <v>45950</v>
      </c>
      <c r="C48" s="14">
        <v>45950</v>
      </c>
      <c r="D48" s="15" t="s">
        <v>322</v>
      </c>
      <c r="E48" t="s">
        <v>328</v>
      </c>
      <c r="F48" t="s">
        <v>322</v>
      </c>
      <c r="G48" s="16">
        <v>-11640</v>
      </c>
      <c r="H48" s="16">
        <v>58857.68</v>
      </c>
      <c r="I48" t="s">
        <v>322</v>
      </c>
      <c r="J48" t="s">
        <v>322</v>
      </c>
      <c r="K48" t="s">
        <v>322</v>
      </c>
    </row>
    <row r="49" spans="1:11" x14ac:dyDescent="0.3">
      <c r="A49" t="s">
        <v>321</v>
      </c>
      <c r="B49" s="14">
        <v>45950</v>
      </c>
      <c r="C49" s="14">
        <v>45950</v>
      </c>
      <c r="D49" s="15" t="s">
        <v>322</v>
      </c>
      <c r="E49" t="s">
        <v>324</v>
      </c>
      <c r="F49" t="s">
        <v>325</v>
      </c>
      <c r="G49" s="16">
        <v>-1940000</v>
      </c>
      <c r="H49" s="16">
        <v>70497.679999999993</v>
      </c>
      <c r="I49" t="s">
        <v>326</v>
      </c>
      <c r="J49" t="s">
        <v>327</v>
      </c>
      <c r="K49" t="s">
        <v>322</v>
      </c>
    </row>
    <row r="50" spans="1:11" x14ac:dyDescent="0.3">
      <c r="A50" t="s">
        <v>321</v>
      </c>
      <c r="B50" s="14">
        <v>45950</v>
      </c>
      <c r="C50" s="14">
        <v>45950</v>
      </c>
      <c r="D50" s="15" t="s">
        <v>322</v>
      </c>
      <c r="E50" t="s">
        <v>343</v>
      </c>
      <c r="F50" t="s">
        <v>428</v>
      </c>
      <c r="G50" s="16">
        <v>1940000</v>
      </c>
      <c r="H50" s="16">
        <v>2010497.68</v>
      </c>
      <c r="I50" t="s">
        <v>331</v>
      </c>
      <c r="J50" t="s">
        <v>576</v>
      </c>
      <c r="K50" t="s">
        <v>322</v>
      </c>
    </row>
    <row r="51" spans="1:11" x14ac:dyDescent="0.3">
      <c r="A51" t="s">
        <v>321</v>
      </c>
      <c r="B51" s="14">
        <v>45946</v>
      </c>
      <c r="C51" s="14">
        <v>45946</v>
      </c>
      <c r="D51" s="15" t="s">
        <v>322</v>
      </c>
      <c r="E51" t="s">
        <v>471</v>
      </c>
      <c r="F51" t="s">
        <v>322</v>
      </c>
      <c r="G51" s="16">
        <v>-32500</v>
      </c>
      <c r="H51" s="16">
        <v>70497.679999999993</v>
      </c>
      <c r="I51" t="s">
        <v>322</v>
      </c>
      <c r="J51" t="s">
        <v>322</v>
      </c>
      <c r="K51" t="s">
        <v>322</v>
      </c>
    </row>
    <row r="52" spans="1:11" x14ac:dyDescent="0.3">
      <c r="A52" t="s">
        <v>321</v>
      </c>
      <c r="B52" s="14">
        <v>45946</v>
      </c>
      <c r="C52" s="14">
        <v>45946</v>
      </c>
      <c r="D52" s="15" t="s">
        <v>322</v>
      </c>
      <c r="E52" t="s">
        <v>328</v>
      </c>
      <c r="F52" t="s">
        <v>322</v>
      </c>
      <c r="G52" s="16">
        <v>-7800</v>
      </c>
      <c r="H52" s="16">
        <v>102997.68</v>
      </c>
      <c r="I52" t="s">
        <v>322</v>
      </c>
      <c r="J52" t="s">
        <v>322</v>
      </c>
      <c r="K52" t="s">
        <v>322</v>
      </c>
    </row>
    <row r="53" spans="1:11" x14ac:dyDescent="0.3">
      <c r="A53" t="s">
        <v>321</v>
      </c>
      <c r="B53" s="14">
        <v>45946</v>
      </c>
      <c r="C53" s="14">
        <v>45946</v>
      </c>
      <c r="D53" s="15" t="s">
        <v>322</v>
      </c>
      <c r="E53" t="s">
        <v>364</v>
      </c>
      <c r="F53" t="s">
        <v>322</v>
      </c>
      <c r="G53" s="16">
        <v>-741240.53</v>
      </c>
      <c r="H53" s="16">
        <v>110797.68</v>
      </c>
      <c r="I53" t="s">
        <v>326</v>
      </c>
      <c r="J53" t="s">
        <v>577</v>
      </c>
      <c r="K53" t="s">
        <v>322</v>
      </c>
    </row>
    <row r="54" spans="1:11" x14ac:dyDescent="0.3">
      <c r="A54" t="s">
        <v>321</v>
      </c>
      <c r="B54" s="14">
        <v>45946</v>
      </c>
      <c r="C54" s="14">
        <v>45946</v>
      </c>
      <c r="D54" s="15" t="s">
        <v>322</v>
      </c>
      <c r="E54" t="s">
        <v>364</v>
      </c>
      <c r="F54" t="s">
        <v>322</v>
      </c>
      <c r="G54" s="16">
        <v>-178874.36</v>
      </c>
      <c r="H54" s="16">
        <v>852038.21</v>
      </c>
      <c r="I54" t="s">
        <v>326</v>
      </c>
      <c r="J54" t="s">
        <v>578</v>
      </c>
      <c r="K54" t="s">
        <v>322</v>
      </c>
    </row>
    <row r="55" spans="1:11" x14ac:dyDescent="0.3">
      <c r="A55" t="s">
        <v>321</v>
      </c>
      <c r="B55" s="14">
        <v>45946</v>
      </c>
      <c r="C55" s="14">
        <v>45946</v>
      </c>
      <c r="D55" s="15" t="s">
        <v>322</v>
      </c>
      <c r="E55" t="s">
        <v>364</v>
      </c>
      <c r="F55" t="s">
        <v>322</v>
      </c>
      <c r="G55" s="16">
        <v>-363769.34</v>
      </c>
      <c r="H55" s="16">
        <v>1030912.57</v>
      </c>
      <c r="I55" t="s">
        <v>326</v>
      </c>
      <c r="J55" t="s">
        <v>579</v>
      </c>
      <c r="K55" t="s">
        <v>322</v>
      </c>
    </row>
    <row r="56" spans="1:11" x14ac:dyDescent="0.3">
      <c r="A56" t="s">
        <v>321</v>
      </c>
      <c r="B56" s="14">
        <v>45946</v>
      </c>
      <c r="C56" s="14">
        <v>45946</v>
      </c>
      <c r="D56" s="15" t="s">
        <v>322</v>
      </c>
      <c r="E56" t="s">
        <v>364</v>
      </c>
      <c r="F56" t="s">
        <v>322</v>
      </c>
      <c r="G56" s="16">
        <v>-9801.6200000000008</v>
      </c>
      <c r="H56" s="16">
        <v>1394681.91</v>
      </c>
      <c r="I56" t="s">
        <v>326</v>
      </c>
      <c r="J56" t="s">
        <v>580</v>
      </c>
      <c r="K56" t="s">
        <v>322</v>
      </c>
    </row>
    <row r="57" spans="1:11" x14ac:dyDescent="0.3">
      <c r="A57" t="s">
        <v>321</v>
      </c>
      <c r="B57" s="14">
        <v>45946</v>
      </c>
      <c r="C57" s="14">
        <v>45946</v>
      </c>
      <c r="D57" s="15" t="s">
        <v>322</v>
      </c>
      <c r="E57" t="s">
        <v>364</v>
      </c>
      <c r="F57" t="s">
        <v>322</v>
      </c>
      <c r="G57" s="16">
        <v>-5054.59</v>
      </c>
      <c r="H57" s="16">
        <v>1404483.53</v>
      </c>
      <c r="I57" t="s">
        <v>326</v>
      </c>
      <c r="J57" t="s">
        <v>581</v>
      </c>
      <c r="K57" t="s">
        <v>322</v>
      </c>
    </row>
    <row r="58" spans="1:11" x14ac:dyDescent="0.3">
      <c r="A58" t="s">
        <v>321</v>
      </c>
      <c r="B58" s="14">
        <v>45946</v>
      </c>
      <c r="C58" s="14">
        <v>45946</v>
      </c>
      <c r="D58" s="15" t="s">
        <v>322</v>
      </c>
      <c r="E58" t="s">
        <v>343</v>
      </c>
      <c r="F58" t="s">
        <v>428</v>
      </c>
      <c r="G58" s="16">
        <v>1300000</v>
      </c>
      <c r="H58" s="16">
        <v>1409538.12</v>
      </c>
      <c r="I58" t="s">
        <v>331</v>
      </c>
      <c r="J58" t="s">
        <v>582</v>
      </c>
      <c r="K58" t="s">
        <v>322</v>
      </c>
    </row>
    <row r="59" spans="1:11" x14ac:dyDescent="0.3">
      <c r="A59" t="s">
        <v>321</v>
      </c>
      <c r="B59" s="14">
        <v>45945</v>
      </c>
      <c r="C59" s="14">
        <v>45945</v>
      </c>
      <c r="D59" s="15" t="s">
        <v>322</v>
      </c>
      <c r="E59" t="s">
        <v>323</v>
      </c>
      <c r="F59" t="s">
        <v>322</v>
      </c>
      <c r="G59" s="16">
        <v>-1390.12</v>
      </c>
      <c r="H59" s="16">
        <v>109538.12</v>
      </c>
      <c r="I59" t="s">
        <v>322</v>
      </c>
      <c r="J59" t="s">
        <v>322</v>
      </c>
      <c r="K59" t="s">
        <v>322</v>
      </c>
    </row>
    <row r="60" spans="1:11" x14ac:dyDescent="0.3">
      <c r="A60" t="s">
        <v>321</v>
      </c>
      <c r="B60" s="14">
        <v>45945</v>
      </c>
      <c r="C60" s="14">
        <v>45945</v>
      </c>
      <c r="D60" s="15" t="s">
        <v>322</v>
      </c>
      <c r="E60" t="s">
        <v>471</v>
      </c>
      <c r="F60" t="s">
        <v>322</v>
      </c>
      <c r="G60" s="16">
        <v>-7500</v>
      </c>
      <c r="H60" s="16">
        <v>110928.24</v>
      </c>
      <c r="I60" t="s">
        <v>322</v>
      </c>
      <c r="J60" t="s">
        <v>322</v>
      </c>
      <c r="K60" t="s">
        <v>322</v>
      </c>
    </row>
    <row r="61" spans="1:11" x14ac:dyDescent="0.3">
      <c r="A61" t="s">
        <v>321</v>
      </c>
      <c r="B61" s="14">
        <v>45945</v>
      </c>
      <c r="C61" s="14">
        <v>45945</v>
      </c>
      <c r="D61" s="15" t="s">
        <v>322</v>
      </c>
      <c r="E61" t="s">
        <v>328</v>
      </c>
      <c r="F61" t="s">
        <v>322</v>
      </c>
      <c r="G61" s="16">
        <v>-1800</v>
      </c>
      <c r="H61" s="16">
        <v>118428.24</v>
      </c>
      <c r="I61" t="s">
        <v>322</v>
      </c>
      <c r="J61" t="s">
        <v>322</v>
      </c>
      <c r="K61" t="s">
        <v>322</v>
      </c>
    </row>
    <row r="62" spans="1:11" x14ac:dyDescent="0.3">
      <c r="A62" t="s">
        <v>321</v>
      </c>
      <c r="B62" s="14">
        <v>45945</v>
      </c>
      <c r="C62" s="14">
        <v>45945</v>
      </c>
      <c r="D62" s="15" t="s">
        <v>322</v>
      </c>
      <c r="E62" t="s">
        <v>324</v>
      </c>
      <c r="F62" t="s">
        <v>583</v>
      </c>
      <c r="G62" s="16">
        <v>-231687</v>
      </c>
      <c r="H62" s="16">
        <v>120228.24</v>
      </c>
      <c r="I62" t="s">
        <v>326</v>
      </c>
      <c r="J62" t="s">
        <v>327</v>
      </c>
      <c r="K62" t="s">
        <v>322</v>
      </c>
    </row>
    <row r="63" spans="1:11" x14ac:dyDescent="0.3">
      <c r="A63" t="s">
        <v>321</v>
      </c>
      <c r="B63" s="14">
        <v>45945</v>
      </c>
      <c r="C63" s="14">
        <v>45945</v>
      </c>
      <c r="D63" s="15" t="s">
        <v>322</v>
      </c>
      <c r="E63" t="s">
        <v>343</v>
      </c>
      <c r="F63" t="s">
        <v>428</v>
      </c>
      <c r="G63" s="16">
        <v>300000</v>
      </c>
      <c r="H63" s="16">
        <v>351915.24</v>
      </c>
      <c r="I63" t="s">
        <v>331</v>
      </c>
      <c r="J63" t="s">
        <v>584</v>
      </c>
      <c r="K63" t="s">
        <v>322</v>
      </c>
    </row>
    <row r="64" spans="1:11" x14ac:dyDescent="0.3">
      <c r="A64" t="s">
        <v>321</v>
      </c>
      <c r="B64" s="14">
        <v>45944</v>
      </c>
      <c r="C64" s="14">
        <v>45944</v>
      </c>
      <c r="D64" s="15" t="s">
        <v>322</v>
      </c>
      <c r="E64" t="s">
        <v>471</v>
      </c>
      <c r="F64" t="s">
        <v>322</v>
      </c>
      <c r="G64" s="16">
        <v>-15000</v>
      </c>
      <c r="H64" s="16">
        <v>51915.24</v>
      </c>
      <c r="I64" t="s">
        <v>322</v>
      </c>
      <c r="J64" t="s">
        <v>322</v>
      </c>
      <c r="K64" t="s">
        <v>322</v>
      </c>
    </row>
    <row r="65" spans="1:11" x14ac:dyDescent="0.3">
      <c r="A65" t="s">
        <v>321</v>
      </c>
      <c r="B65" s="14">
        <v>45944</v>
      </c>
      <c r="C65" s="14">
        <v>45944</v>
      </c>
      <c r="D65" s="15" t="s">
        <v>322</v>
      </c>
      <c r="E65" t="s">
        <v>471</v>
      </c>
      <c r="F65" t="s">
        <v>322</v>
      </c>
      <c r="G65" s="16">
        <v>-250</v>
      </c>
      <c r="H65" s="16">
        <v>66915.240000000005</v>
      </c>
      <c r="I65" t="s">
        <v>322</v>
      </c>
      <c r="J65" t="s">
        <v>322</v>
      </c>
      <c r="K65" t="s">
        <v>322</v>
      </c>
    </row>
    <row r="66" spans="1:11" x14ac:dyDescent="0.3">
      <c r="A66" t="s">
        <v>321</v>
      </c>
      <c r="B66" s="14">
        <v>45944</v>
      </c>
      <c r="C66" s="14">
        <v>45944</v>
      </c>
      <c r="D66" s="15" t="s">
        <v>322</v>
      </c>
      <c r="E66" t="s">
        <v>328</v>
      </c>
      <c r="F66" t="s">
        <v>322</v>
      </c>
      <c r="G66" s="16">
        <v>-3600</v>
      </c>
      <c r="H66" s="16">
        <v>67165.240000000005</v>
      </c>
      <c r="I66" t="s">
        <v>322</v>
      </c>
      <c r="J66" t="s">
        <v>322</v>
      </c>
      <c r="K66" t="s">
        <v>322</v>
      </c>
    </row>
    <row r="67" spans="1:11" x14ac:dyDescent="0.3">
      <c r="A67" t="s">
        <v>321</v>
      </c>
      <c r="B67" s="14">
        <v>45944</v>
      </c>
      <c r="C67" s="14">
        <v>45944</v>
      </c>
      <c r="D67" s="15" t="s">
        <v>322</v>
      </c>
      <c r="E67" t="s">
        <v>328</v>
      </c>
      <c r="F67" t="s">
        <v>322</v>
      </c>
      <c r="G67" s="16">
        <v>-60</v>
      </c>
      <c r="H67" s="16">
        <v>70765.240000000005</v>
      </c>
      <c r="I67" t="s">
        <v>322</v>
      </c>
      <c r="J67" t="s">
        <v>322</v>
      </c>
      <c r="K67" t="s">
        <v>322</v>
      </c>
    </row>
    <row r="68" spans="1:11" x14ac:dyDescent="0.3">
      <c r="A68" t="s">
        <v>321</v>
      </c>
      <c r="B68" s="14">
        <v>45944</v>
      </c>
      <c r="C68" s="14">
        <v>45944</v>
      </c>
      <c r="D68" s="15" t="s">
        <v>322</v>
      </c>
      <c r="E68" t="s">
        <v>323</v>
      </c>
      <c r="F68" t="s">
        <v>322</v>
      </c>
      <c r="G68" s="16">
        <v>-3213.2</v>
      </c>
      <c r="H68" s="16">
        <v>70825.240000000005</v>
      </c>
      <c r="I68" t="s">
        <v>322</v>
      </c>
      <c r="J68" t="s">
        <v>322</v>
      </c>
      <c r="K68" t="s">
        <v>322</v>
      </c>
    </row>
    <row r="69" spans="1:11" x14ac:dyDescent="0.3">
      <c r="A69" t="s">
        <v>321</v>
      </c>
      <c r="B69" s="14">
        <v>45944</v>
      </c>
      <c r="C69" s="14">
        <v>45944</v>
      </c>
      <c r="D69" s="15" t="s">
        <v>322</v>
      </c>
      <c r="E69" t="s">
        <v>388</v>
      </c>
      <c r="F69" t="s">
        <v>322</v>
      </c>
      <c r="G69" s="16">
        <v>-535532.77</v>
      </c>
      <c r="H69" s="16">
        <v>74038.44</v>
      </c>
      <c r="I69" t="s">
        <v>334</v>
      </c>
      <c r="J69" t="s">
        <v>389</v>
      </c>
      <c r="K69" t="s">
        <v>322</v>
      </c>
    </row>
    <row r="70" spans="1:11" x14ac:dyDescent="0.3">
      <c r="A70" t="s">
        <v>321</v>
      </c>
      <c r="B70" s="14">
        <v>45944</v>
      </c>
      <c r="C70" s="14">
        <v>45944</v>
      </c>
      <c r="D70" s="15" t="s">
        <v>322</v>
      </c>
      <c r="E70" t="s">
        <v>343</v>
      </c>
      <c r="F70" t="s">
        <v>428</v>
      </c>
      <c r="G70" s="16">
        <v>600000</v>
      </c>
      <c r="H70" s="16">
        <v>609571.21</v>
      </c>
      <c r="I70" t="s">
        <v>331</v>
      </c>
      <c r="J70" t="s">
        <v>585</v>
      </c>
      <c r="K70" t="s">
        <v>322</v>
      </c>
    </row>
    <row r="71" spans="1:11" x14ac:dyDescent="0.3">
      <c r="A71" t="s">
        <v>321</v>
      </c>
      <c r="B71" s="14">
        <v>45944</v>
      </c>
      <c r="C71" s="14">
        <v>45944</v>
      </c>
      <c r="D71" s="15" t="s">
        <v>322</v>
      </c>
      <c r="E71" t="s">
        <v>343</v>
      </c>
      <c r="F71" t="s">
        <v>428</v>
      </c>
      <c r="G71" s="16">
        <v>10000</v>
      </c>
      <c r="H71" s="16">
        <v>9571.2099999999991</v>
      </c>
      <c r="I71" t="s">
        <v>331</v>
      </c>
      <c r="J71" t="s">
        <v>586</v>
      </c>
      <c r="K71" t="s">
        <v>322</v>
      </c>
    </row>
    <row r="72" spans="1:11" x14ac:dyDescent="0.3">
      <c r="A72" t="s">
        <v>321</v>
      </c>
      <c r="B72" s="14">
        <v>45943</v>
      </c>
      <c r="C72" s="14">
        <v>45943</v>
      </c>
      <c r="D72" s="15" t="s">
        <v>322</v>
      </c>
      <c r="E72" t="s">
        <v>388</v>
      </c>
      <c r="F72" t="s">
        <v>322</v>
      </c>
      <c r="G72" s="16">
        <v>-71465.03</v>
      </c>
      <c r="H72" s="16">
        <v>-428.79</v>
      </c>
      <c r="I72" t="s">
        <v>334</v>
      </c>
      <c r="J72" t="s">
        <v>389</v>
      </c>
      <c r="K72" t="s">
        <v>322</v>
      </c>
    </row>
    <row r="73" spans="1:11" x14ac:dyDescent="0.3">
      <c r="A73" t="s">
        <v>321</v>
      </c>
      <c r="B73" s="14">
        <v>45943</v>
      </c>
      <c r="C73" s="14">
        <v>45943</v>
      </c>
      <c r="D73" s="15" t="s">
        <v>322</v>
      </c>
      <c r="E73" t="s">
        <v>323</v>
      </c>
      <c r="F73" t="s">
        <v>322</v>
      </c>
      <c r="G73" s="16">
        <v>-428.79</v>
      </c>
      <c r="H73" s="16">
        <v>71036.240000000005</v>
      </c>
      <c r="I73" t="s">
        <v>322</v>
      </c>
      <c r="J73" t="s">
        <v>322</v>
      </c>
      <c r="K73" t="s">
        <v>322</v>
      </c>
    </row>
    <row r="74" spans="1:11" x14ac:dyDescent="0.3">
      <c r="A74" t="s">
        <v>321</v>
      </c>
      <c r="B74" s="14">
        <v>45931</v>
      </c>
      <c r="C74" s="14">
        <v>45931</v>
      </c>
      <c r="D74" s="15" t="s">
        <v>322</v>
      </c>
      <c r="E74" t="s">
        <v>323</v>
      </c>
      <c r="F74" t="s">
        <v>322</v>
      </c>
      <c r="G74" s="16">
        <v>-2.79</v>
      </c>
      <c r="H74" s="16">
        <v>71465.03</v>
      </c>
      <c r="I74" t="s">
        <v>322</v>
      </c>
      <c r="J74" t="s">
        <v>322</v>
      </c>
      <c r="K74" t="s">
        <v>322</v>
      </c>
    </row>
    <row r="75" spans="1:11" x14ac:dyDescent="0.3">
      <c r="A75" t="s">
        <v>321</v>
      </c>
      <c r="B75" s="14">
        <v>45931</v>
      </c>
      <c r="C75" s="14">
        <v>45931</v>
      </c>
      <c r="D75" s="15" t="s">
        <v>322</v>
      </c>
      <c r="E75" t="s">
        <v>323</v>
      </c>
      <c r="F75" t="s">
        <v>322</v>
      </c>
      <c r="G75" s="16">
        <v>-117.08</v>
      </c>
      <c r="H75" s="16">
        <v>71467.820000000007</v>
      </c>
      <c r="I75" t="s">
        <v>322</v>
      </c>
      <c r="J75" t="s">
        <v>322</v>
      </c>
      <c r="K75" t="s">
        <v>322</v>
      </c>
    </row>
    <row r="76" spans="1:11" x14ac:dyDescent="0.3">
      <c r="A76" t="s">
        <v>321</v>
      </c>
      <c r="B76" s="14">
        <v>45931</v>
      </c>
      <c r="C76" s="14">
        <v>45931</v>
      </c>
      <c r="D76" s="15" t="s">
        <v>322</v>
      </c>
      <c r="E76" t="s">
        <v>323</v>
      </c>
      <c r="F76" t="s">
        <v>322</v>
      </c>
      <c r="G76" s="16">
        <v>-557.53</v>
      </c>
      <c r="H76" s="16">
        <v>71584.899999999994</v>
      </c>
      <c r="I76" t="s">
        <v>322</v>
      </c>
      <c r="J76" t="s">
        <v>322</v>
      </c>
      <c r="K76" t="s">
        <v>322</v>
      </c>
    </row>
    <row r="77" spans="1:11" x14ac:dyDescent="0.3">
      <c r="A77" t="s">
        <v>321</v>
      </c>
      <c r="B77" s="14">
        <v>45931</v>
      </c>
      <c r="C77" s="14">
        <v>45931</v>
      </c>
      <c r="D77" s="15" t="s">
        <v>322</v>
      </c>
      <c r="E77" t="s">
        <v>328</v>
      </c>
      <c r="F77" t="s">
        <v>322</v>
      </c>
      <c r="G77" s="16">
        <v>2.79</v>
      </c>
      <c r="H77" s="16">
        <v>72142.429999999993</v>
      </c>
      <c r="I77" t="s">
        <v>322</v>
      </c>
      <c r="J77" t="s">
        <v>322</v>
      </c>
      <c r="K77" t="s">
        <v>322</v>
      </c>
    </row>
    <row r="78" spans="1:11" x14ac:dyDescent="0.3">
      <c r="A78" t="s">
        <v>321</v>
      </c>
      <c r="B78" s="14">
        <v>45931</v>
      </c>
      <c r="C78" s="14">
        <v>45931</v>
      </c>
      <c r="D78" s="15" t="s">
        <v>322</v>
      </c>
      <c r="E78" t="s">
        <v>328</v>
      </c>
      <c r="F78" t="s">
        <v>322</v>
      </c>
      <c r="G78" s="16">
        <v>117.08</v>
      </c>
      <c r="H78" s="16">
        <v>72139.64</v>
      </c>
      <c r="I78" t="s">
        <v>322</v>
      </c>
      <c r="J78" t="s">
        <v>322</v>
      </c>
      <c r="K78" t="s">
        <v>322</v>
      </c>
    </row>
    <row r="79" spans="1:11" x14ac:dyDescent="0.3">
      <c r="A79" t="s">
        <v>321</v>
      </c>
      <c r="B79" s="14">
        <v>45931</v>
      </c>
      <c r="C79" s="14">
        <v>45931</v>
      </c>
      <c r="D79" s="15" t="s">
        <v>322</v>
      </c>
      <c r="E79" t="s">
        <v>328</v>
      </c>
      <c r="F79" t="s">
        <v>322</v>
      </c>
      <c r="G79" s="16">
        <v>557.53</v>
      </c>
      <c r="H79" s="16">
        <v>72022.559999999998</v>
      </c>
      <c r="I79" t="s">
        <v>322</v>
      </c>
      <c r="J79" t="s">
        <v>322</v>
      </c>
      <c r="K79" t="s">
        <v>322</v>
      </c>
    </row>
    <row r="80" spans="1:11" x14ac:dyDescent="0.3">
      <c r="A80" t="s">
        <v>321</v>
      </c>
      <c r="B80" s="14">
        <v>45931</v>
      </c>
      <c r="C80" s="14">
        <v>45931</v>
      </c>
      <c r="D80" s="15" t="s">
        <v>322</v>
      </c>
      <c r="E80" t="s">
        <v>409</v>
      </c>
      <c r="F80" t="s">
        <v>322</v>
      </c>
      <c r="G80" s="16">
        <v>-464.61</v>
      </c>
      <c r="H80" s="16">
        <v>71465.03</v>
      </c>
      <c r="I80" t="s">
        <v>322</v>
      </c>
      <c r="J80" t="s">
        <v>322</v>
      </c>
      <c r="K80" t="s">
        <v>322</v>
      </c>
    </row>
    <row r="81" spans="1:11" x14ac:dyDescent="0.3">
      <c r="A81" t="s">
        <v>321</v>
      </c>
      <c r="B81" s="14">
        <v>45931</v>
      </c>
      <c r="C81" s="14">
        <v>45931</v>
      </c>
      <c r="D81" s="15" t="s">
        <v>322</v>
      </c>
      <c r="E81" t="s">
        <v>336</v>
      </c>
      <c r="F81" t="s">
        <v>322</v>
      </c>
      <c r="G81" s="16">
        <v>-19513.419999999998</v>
      </c>
      <c r="H81" s="16">
        <v>71929.64</v>
      </c>
      <c r="I81" t="s">
        <v>322</v>
      </c>
      <c r="J81" t="s">
        <v>322</v>
      </c>
      <c r="K81" t="s">
        <v>322</v>
      </c>
    </row>
    <row r="82" spans="1:11" x14ac:dyDescent="0.3">
      <c r="A82" t="s">
        <v>321</v>
      </c>
      <c r="B82" s="14">
        <v>45931</v>
      </c>
      <c r="C82" s="14">
        <v>45931</v>
      </c>
      <c r="D82" s="15" t="s">
        <v>322</v>
      </c>
      <c r="E82" t="s">
        <v>410</v>
      </c>
      <c r="F82" t="s">
        <v>322</v>
      </c>
      <c r="G82" s="16">
        <v>-92921.04</v>
      </c>
      <c r="H82" s="16">
        <v>91443.06</v>
      </c>
      <c r="I82" t="s">
        <v>322</v>
      </c>
      <c r="J82" t="s">
        <v>322</v>
      </c>
      <c r="K82" t="s">
        <v>322</v>
      </c>
    </row>
    <row r="85" spans="1:11" x14ac:dyDescent="0.3">
      <c r="H85" s="22">
        <f>H82-G82</f>
        <v>184364.09999999998</v>
      </c>
      <c r="I85" s="21"/>
      <c r="J85" s="21" t="s">
        <v>590</v>
      </c>
    </row>
  </sheetData>
  <autoFilter ref="A1:K82" xr:uid="{00000000-0009-0000-0000-000016000000}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31"/>
  <sheetViews>
    <sheetView workbookViewId="0">
      <selection activeCell="P6" sqref="P6"/>
    </sheetView>
  </sheetViews>
  <sheetFormatPr baseColWidth="10" defaultRowHeight="14.4" x14ac:dyDescent="0.3"/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7">
        <v>1110308</v>
      </c>
      <c r="B3" s="8" t="s">
        <v>12</v>
      </c>
      <c r="C3" s="9">
        <v>0</v>
      </c>
      <c r="D3" s="11">
        <v>45943</v>
      </c>
      <c r="E3" s="7">
        <v>676</v>
      </c>
      <c r="F3" s="10" t="s">
        <v>13</v>
      </c>
      <c r="G3" s="8" t="s">
        <v>14</v>
      </c>
      <c r="H3" s="10" t="s">
        <v>289</v>
      </c>
      <c r="I3" s="9">
        <v>0</v>
      </c>
      <c r="J3" s="9">
        <v>71465.03</v>
      </c>
      <c r="K3" s="9" t="s">
        <v>587</v>
      </c>
      <c r="L3" s="12">
        <v>1</v>
      </c>
    </row>
    <row r="4" spans="1:12" x14ac:dyDescent="0.3">
      <c r="A4" s="7">
        <v>1110308</v>
      </c>
      <c r="B4" s="8" t="s">
        <v>12</v>
      </c>
      <c r="C4" s="9">
        <v>0</v>
      </c>
      <c r="D4" s="11">
        <v>45944</v>
      </c>
      <c r="E4" s="7">
        <v>677</v>
      </c>
      <c r="F4" s="10" t="s">
        <v>13</v>
      </c>
      <c r="G4" s="8" t="s">
        <v>14</v>
      </c>
      <c r="H4" s="10" t="s">
        <v>249</v>
      </c>
      <c r="I4" s="9">
        <v>610000</v>
      </c>
      <c r="J4" s="9">
        <v>0</v>
      </c>
      <c r="K4" s="9" t="s">
        <v>587</v>
      </c>
      <c r="L4" s="12">
        <v>1</v>
      </c>
    </row>
    <row r="5" spans="1:12" x14ac:dyDescent="0.3">
      <c r="A5" s="7">
        <v>1110308</v>
      </c>
      <c r="B5" s="8" t="s">
        <v>12</v>
      </c>
      <c r="C5" s="9">
        <v>0</v>
      </c>
      <c r="D5" s="11">
        <v>45944</v>
      </c>
      <c r="E5" s="7">
        <v>678</v>
      </c>
      <c r="F5" s="10" t="s">
        <v>13</v>
      </c>
      <c r="G5" s="8" t="s">
        <v>14</v>
      </c>
      <c r="H5" s="10" t="s">
        <v>289</v>
      </c>
      <c r="I5" s="9">
        <v>0</v>
      </c>
      <c r="J5" s="9">
        <v>535532.77</v>
      </c>
      <c r="K5" s="9" t="s">
        <v>587</v>
      </c>
      <c r="L5" s="12">
        <v>1</v>
      </c>
    </row>
    <row r="6" spans="1:12" x14ac:dyDescent="0.3">
      <c r="A6" s="7">
        <v>1110308</v>
      </c>
      <c r="B6" s="8" t="s">
        <v>12</v>
      </c>
      <c r="C6" s="9">
        <v>0</v>
      </c>
      <c r="D6" s="11">
        <v>45945</v>
      </c>
      <c r="E6" s="7">
        <v>679</v>
      </c>
      <c r="F6" s="10" t="s">
        <v>13</v>
      </c>
      <c r="G6" s="8" t="s">
        <v>14</v>
      </c>
      <c r="H6" s="10" t="s">
        <v>290</v>
      </c>
      <c r="I6" s="9">
        <v>300000</v>
      </c>
      <c r="J6" s="9">
        <v>0</v>
      </c>
      <c r="K6" s="9" t="s">
        <v>587</v>
      </c>
      <c r="L6" s="12">
        <v>1</v>
      </c>
    </row>
    <row r="7" spans="1:12" x14ac:dyDescent="0.3">
      <c r="A7" s="7">
        <v>1110308</v>
      </c>
      <c r="B7" s="8" t="s">
        <v>12</v>
      </c>
      <c r="C7" s="9">
        <v>0</v>
      </c>
      <c r="D7" s="11">
        <v>45945</v>
      </c>
      <c r="E7" s="7">
        <v>680</v>
      </c>
      <c r="F7" s="10" t="s">
        <v>13</v>
      </c>
      <c r="G7" s="8" t="s">
        <v>14</v>
      </c>
      <c r="H7" s="10" t="s">
        <v>291</v>
      </c>
      <c r="I7" s="9">
        <v>0</v>
      </c>
      <c r="J7" s="9">
        <v>231687</v>
      </c>
      <c r="K7" s="9" t="s">
        <v>587</v>
      </c>
      <c r="L7" s="12">
        <v>1</v>
      </c>
    </row>
    <row r="8" spans="1:12" x14ac:dyDescent="0.3">
      <c r="A8" s="7">
        <v>1110308</v>
      </c>
      <c r="B8" s="8" t="s">
        <v>12</v>
      </c>
      <c r="C8" s="9">
        <v>0</v>
      </c>
      <c r="D8" s="11">
        <v>45946</v>
      </c>
      <c r="E8" s="7">
        <v>682</v>
      </c>
      <c r="F8" s="10" t="s">
        <v>13</v>
      </c>
      <c r="G8" s="8" t="s">
        <v>14</v>
      </c>
      <c r="H8" s="10" t="s">
        <v>290</v>
      </c>
      <c r="I8" s="9">
        <v>1300000</v>
      </c>
      <c r="J8" s="9">
        <v>0</v>
      </c>
      <c r="K8" s="9" t="s">
        <v>587</v>
      </c>
      <c r="L8" s="12">
        <v>1</v>
      </c>
    </row>
    <row r="9" spans="1:12" x14ac:dyDescent="0.3">
      <c r="A9" s="7">
        <v>1110308</v>
      </c>
      <c r="B9" s="8" t="s">
        <v>12</v>
      </c>
      <c r="C9" s="9">
        <v>0</v>
      </c>
      <c r="D9" s="11">
        <v>45946</v>
      </c>
      <c r="E9" s="7">
        <v>683</v>
      </c>
      <c r="F9" s="10" t="s">
        <v>13</v>
      </c>
      <c r="G9" s="8" t="s">
        <v>14</v>
      </c>
      <c r="H9" s="10" t="s">
        <v>292</v>
      </c>
      <c r="I9" s="9">
        <v>0</v>
      </c>
      <c r="J9" s="9">
        <v>178874.36</v>
      </c>
      <c r="K9" s="9" t="s">
        <v>587</v>
      </c>
      <c r="L9" s="12">
        <v>1</v>
      </c>
    </row>
    <row r="10" spans="1:12" x14ac:dyDescent="0.3">
      <c r="A10" s="7">
        <v>1110308</v>
      </c>
      <c r="B10" s="8" t="s">
        <v>12</v>
      </c>
      <c r="C10" s="9">
        <v>0</v>
      </c>
      <c r="D10" s="11">
        <v>45946</v>
      </c>
      <c r="E10" s="7">
        <v>684</v>
      </c>
      <c r="F10" s="10" t="s">
        <v>13</v>
      </c>
      <c r="G10" s="8" t="s">
        <v>14</v>
      </c>
      <c r="H10" s="10" t="s">
        <v>293</v>
      </c>
      <c r="I10" s="9">
        <v>0</v>
      </c>
      <c r="J10" s="9">
        <v>363769.34</v>
      </c>
      <c r="K10" s="9" t="s">
        <v>587</v>
      </c>
      <c r="L10" s="12">
        <v>1</v>
      </c>
    </row>
    <row r="11" spans="1:12" x14ac:dyDescent="0.3">
      <c r="A11" s="7">
        <v>1110308</v>
      </c>
      <c r="B11" s="8" t="s">
        <v>12</v>
      </c>
      <c r="C11" s="9">
        <v>0</v>
      </c>
      <c r="D11" s="11">
        <v>45946</v>
      </c>
      <c r="E11" s="7">
        <v>685</v>
      </c>
      <c r="F11" s="10" t="s">
        <v>13</v>
      </c>
      <c r="G11" s="8" t="s">
        <v>14</v>
      </c>
      <c r="H11" s="10" t="s">
        <v>294</v>
      </c>
      <c r="I11" s="9">
        <v>0</v>
      </c>
      <c r="J11" s="9">
        <v>9801.6200000000008</v>
      </c>
      <c r="K11" s="9" t="s">
        <v>587</v>
      </c>
      <c r="L11" s="12">
        <v>1</v>
      </c>
    </row>
    <row r="12" spans="1:12" x14ac:dyDescent="0.3">
      <c r="A12" s="7">
        <v>1110308</v>
      </c>
      <c r="B12" s="8" t="s">
        <v>12</v>
      </c>
      <c r="C12" s="9">
        <v>0</v>
      </c>
      <c r="D12" s="11">
        <v>45946</v>
      </c>
      <c r="E12" s="7">
        <v>686</v>
      </c>
      <c r="F12" s="10" t="s">
        <v>13</v>
      </c>
      <c r="G12" s="8" t="s">
        <v>14</v>
      </c>
      <c r="H12" s="10" t="s">
        <v>295</v>
      </c>
      <c r="I12" s="9">
        <v>0</v>
      </c>
      <c r="J12" s="9">
        <v>5054.59</v>
      </c>
      <c r="K12" s="9" t="s">
        <v>587</v>
      </c>
      <c r="L12" s="12">
        <v>1</v>
      </c>
    </row>
    <row r="13" spans="1:12" x14ac:dyDescent="0.3">
      <c r="A13" s="7">
        <v>1110308</v>
      </c>
      <c r="B13" s="8" t="s">
        <v>12</v>
      </c>
      <c r="C13" s="9">
        <v>0</v>
      </c>
      <c r="D13" s="11">
        <v>45946</v>
      </c>
      <c r="E13" s="7">
        <v>687</v>
      </c>
      <c r="F13" s="10" t="s">
        <v>13</v>
      </c>
      <c r="G13" s="8" t="s">
        <v>14</v>
      </c>
      <c r="H13" s="10" t="s">
        <v>296</v>
      </c>
      <c r="I13" s="9">
        <v>0</v>
      </c>
      <c r="J13" s="9">
        <v>741240.53</v>
      </c>
      <c r="K13" s="9" t="s">
        <v>587</v>
      </c>
      <c r="L13" s="12">
        <v>1</v>
      </c>
    </row>
    <row r="14" spans="1:12" x14ac:dyDescent="0.3">
      <c r="A14" s="7">
        <v>1110308</v>
      </c>
      <c r="B14" s="8" t="s">
        <v>12</v>
      </c>
      <c r="C14" s="9">
        <v>0</v>
      </c>
      <c r="D14" s="11">
        <v>45950</v>
      </c>
      <c r="E14" s="7">
        <v>688</v>
      </c>
      <c r="F14" s="10" t="s">
        <v>13</v>
      </c>
      <c r="G14" s="8" t="s">
        <v>14</v>
      </c>
      <c r="H14" s="10" t="s">
        <v>297</v>
      </c>
      <c r="I14" s="9">
        <v>0</v>
      </c>
      <c r="J14" s="9">
        <v>1940000</v>
      </c>
      <c r="K14" s="9" t="s">
        <v>587</v>
      </c>
      <c r="L14" s="12">
        <v>1</v>
      </c>
    </row>
    <row r="15" spans="1:12" x14ac:dyDescent="0.3">
      <c r="A15" s="7">
        <v>1110308</v>
      </c>
      <c r="B15" s="8" t="s">
        <v>12</v>
      </c>
      <c r="C15" s="9">
        <v>0</v>
      </c>
      <c r="D15" s="11">
        <v>45950</v>
      </c>
      <c r="E15" s="7">
        <v>689</v>
      </c>
      <c r="F15" s="10" t="s">
        <v>13</v>
      </c>
      <c r="G15" s="8" t="s">
        <v>14</v>
      </c>
      <c r="H15" s="10" t="s">
        <v>290</v>
      </c>
      <c r="I15" s="9">
        <v>1940000</v>
      </c>
      <c r="J15" s="9">
        <v>0</v>
      </c>
      <c r="K15" s="9" t="s">
        <v>587</v>
      </c>
      <c r="L15" s="12">
        <v>1</v>
      </c>
    </row>
    <row r="16" spans="1:12" x14ac:dyDescent="0.3">
      <c r="A16" s="7">
        <v>1110308</v>
      </c>
      <c r="B16" s="8" t="s">
        <v>12</v>
      </c>
      <c r="C16" s="9">
        <v>0</v>
      </c>
      <c r="D16" s="11">
        <v>45951</v>
      </c>
      <c r="E16" s="7">
        <v>690</v>
      </c>
      <c r="F16" s="10" t="s">
        <v>13</v>
      </c>
      <c r="G16" s="8" t="s">
        <v>14</v>
      </c>
      <c r="H16" s="10" t="s">
        <v>290</v>
      </c>
      <c r="I16" s="9">
        <v>100000</v>
      </c>
      <c r="J16" s="9">
        <v>0</v>
      </c>
      <c r="K16" s="9" t="s">
        <v>587</v>
      </c>
      <c r="L16" s="12">
        <v>1</v>
      </c>
    </row>
    <row r="17" spans="1:12" x14ac:dyDescent="0.3">
      <c r="A17" s="7">
        <v>1110308</v>
      </c>
      <c r="B17" s="8" t="s">
        <v>12</v>
      </c>
      <c r="C17" s="9">
        <v>0</v>
      </c>
      <c r="D17" s="11">
        <v>45951</v>
      </c>
      <c r="E17" s="7">
        <v>691</v>
      </c>
      <c r="F17" s="10" t="s">
        <v>13</v>
      </c>
      <c r="G17" s="8" t="s">
        <v>14</v>
      </c>
      <c r="H17" s="10" t="s">
        <v>298</v>
      </c>
      <c r="I17" s="9">
        <v>500000</v>
      </c>
      <c r="J17" s="9">
        <v>0</v>
      </c>
      <c r="K17" s="9" t="s">
        <v>587</v>
      </c>
      <c r="L17" s="12">
        <v>1</v>
      </c>
    </row>
    <row r="18" spans="1:12" x14ac:dyDescent="0.3">
      <c r="A18" s="7">
        <v>1110308</v>
      </c>
      <c r="B18" s="8" t="s">
        <v>12</v>
      </c>
      <c r="C18" s="9">
        <v>0</v>
      </c>
      <c r="D18" s="11">
        <v>45951</v>
      </c>
      <c r="E18" s="7">
        <v>692</v>
      </c>
      <c r="F18" s="10" t="s">
        <v>13</v>
      </c>
      <c r="G18" s="8" t="s">
        <v>14</v>
      </c>
      <c r="H18" s="10" t="s">
        <v>299</v>
      </c>
      <c r="I18" s="9">
        <v>0</v>
      </c>
      <c r="J18" s="9">
        <v>444706.14</v>
      </c>
      <c r="K18" s="9" t="s">
        <v>587</v>
      </c>
      <c r="L18" s="12">
        <v>1</v>
      </c>
    </row>
    <row r="19" spans="1:12" x14ac:dyDescent="0.3">
      <c r="A19" s="7">
        <v>1110308</v>
      </c>
      <c r="B19" s="8" t="s">
        <v>12</v>
      </c>
      <c r="C19" s="9">
        <v>0</v>
      </c>
      <c r="D19" s="11">
        <v>45952</v>
      </c>
      <c r="E19" s="7">
        <v>693</v>
      </c>
      <c r="F19" s="10" t="s">
        <v>13</v>
      </c>
      <c r="G19" s="8" t="s">
        <v>14</v>
      </c>
      <c r="H19" s="10" t="s">
        <v>300</v>
      </c>
      <c r="I19" s="9">
        <v>0</v>
      </c>
      <c r="J19" s="9">
        <v>500000</v>
      </c>
      <c r="K19" s="9" t="s">
        <v>587</v>
      </c>
      <c r="L19" s="12">
        <v>1</v>
      </c>
    </row>
    <row r="20" spans="1:12" x14ac:dyDescent="0.3">
      <c r="A20" s="7">
        <v>1110308</v>
      </c>
      <c r="B20" s="8" t="s">
        <v>12</v>
      </c>
      <c r="C20" s="9">
        <v>0</v>
      </c>
      <c r="D20" s="11">
        <v>45952</v>
      </c>
      <c r="E20" s="7">
        <v>694</v>
      </c>
      <c r="F20" s="10" t="s">
        <v>13</v>
      </c>
      <c r="G20" s="8" t="s">
        <v>14</v>
      </c>
      <c r="H20" s="10" t="s">
        <v>301</v>
      </c>
      <c r="I20" s="9">
        <v>500000</v>
      </c>
      <c r="J20" s="9">
        <v>0</v>
      </c>
      <c r="K20" s="9" t="s">
        <v>587</v>
      </c>
      <c r="L20" s="12">
        <v>1</v>
      </c>
    </row>
    <row r="21" spans="1:12" x14ac:dyDescent="0.3">
      <c r="A21" s="7">
        <v>1110308</v>
      </c>
      <c r="B21" s="8" t="s">
        <v>12</v>
      </c>
      <c r="C21" s="9">
        <v>0</v>
      </c>
      <c r="D21" s="11">
        <v>45954</v>
      </c>
      <c r="E21" s="7">
        <v>696</v>
      </c>
      <c r="F21" s="10" t="s">
        <v>13</v>
      </c>
      <c r="G21" s="8" t="s">
        <v>14</v>
      </c>
      <c r="H21" s="10" t="s">
        <v>301</v>
      </c>
      <c r="I21" s="9">
        <v>3000000</v>
      </c>
      <c r="J21" s="9">
        <v>0</v>
      </c>
      <c r="K21" s="9" t="s">
        <v>587</v>
      </c>
      <c r="L21" s="12">
        <v>1</v>
      </c>
    </row>
    <row r="22" spans="1:12" x14ac:dyDescent="0.3">
      <c r="A22" s="7">
        <v>1110308</v>
      </c>
      <c r="B22" s="8" t="s">
        <v>12</v>
      </c>
      <c r="C22" s="9">
        <v>0</v>
      </c>
      <c r="D22" s="11">
        <v>45954</v>
      </c>
      <c r="E22" s="7">
        <v>697</v>
      </c>
      <c r="F22" s="10" t="s">
        <v>13</v>
      </c>
      <c r="G22" s="8" t="s">
        <v>14</v>
      </c>
      <c r="H22" s="10" t="s">
        <v>302</v>
      </c>
      <c r="I22" s="9">
        <v>0</v>
      </c>
      <c r="J22" s="9">
        <v>2976266.52</v>
      </c>
      <c r="K22" s="9" t="s">
        <v>587</v>
      </c>
      <c r="L22" s="12">
        <v>1</v>
      </c>
    </row>
    <row r="23" spans="1:12" x14ac:dyDescent="0.3">
      <c r="A23" s="7">
        <v>1110308</v>
      </c>
      <c r="B23" s="8" t="s">
        <v>12</v>
      </c>
      <c r="C23" s="9">
        <v>0</v>
      </c>
      <c r="D23" s="11">
        <v>45957</v>
      </c>
      <c r="E23" s="7">
        <v>698</v>
      </c>
      <c r="F23" s="10" t="s">
        <v>13</v>
      </c>
      <c r="G23" s="8" t="s">
        <v>14</v>
      </c>
      <c r="H23" s="10" t="s">
        <v>301</v>
      </c>
      <c r="I23" s="9">
        <v>210000</v>
      </c>
      <c r="J23" s="9">
        <v>0</v>
      </c>
      <c r="K23" s="9" t="s">
        <v>587</v>
      </c>
      <c r="L23" s="12">
        <v>1</v>
      </c>
    </row>
    <row r="24" spans="1:12" x14ac:dyDescent="0.3">
      <c r="A24" s="7">
        <v>1110308</v>
      </c>
      <c r="B24" s="8" t="s">
        <v>12</v>
      </c>
      <c r="C24" s="9">
        <v>0</v>
      </c>
      <c r="D24" s="11">
        <v>45957</v>
      </c>
      <c r="E24" s="7">
        <v>699</v>
      </c>
      <c r="F24" s="10" t="s">
        <v>13</v>
      </c>
      <c r="G24" s="8" t="s">
        <v>14</v>
      </c>
      <c r="H24" s="10" t="s">
        <v>303</v>
      </c>
      <c r="I24" s="9">
        <v>0</v>
      </c>
      <c r="J24" s="9">
        <v>133401.62</v>
      </c>
      <c r="K24" s="9" t="s">
        <v>587</v>
      </c>
      <c r="L24" s="12">
        <v>1</v>
      </c>
    </row>
    <row r="25" spans="1:12" x14ac:dyDescent="0.3">
      <c r="A25" s="7">
        <v>1110308</v>
      </c>
      <c r="B25" s="8" t="s">
        <v>12</v>
      </c>
      <c r="C25" s="9">
        <v>0</v>
      </c>
      <c r="D25" s="11">
        <v>45957</v>
      </c>
      <c r="E25" s="7">
        <v>700</v>
      </c>
      <c r="F25" s="10" t="s">
        <v>13</v>
      </c>
      <c r="G25" s="8" t="s">
        <v>14</v>
      </c>
      <c r="H25" s="10" t="s">
        <v>304</v>
      </c>
      <c r="I25" s="9">
        <v>0</v>
      </c>
      <c r="J25" s="9">
        <v>77465.77</v>
      </c>
      <c r="K25" s="9" t="s">
        <v>587</v>
      </c>
      <c r="L25" s="12">
        <v>1</v>
      </c>
    </row>
    <row r="26" spans="1:12" x14ac:dyDescent="0.3">
      <c r="A26" s="7">
        <v>1110308</v>
      </c>
      <c r="B26" s="8" t="s">
        <v>12</v>
      </c>
      <c r="C26" s="9">
        <v>0</v>
      </c>
      <c r="D26" s="11">
        <v>45961</v>
      </c>
      <c r="E26" s="7">
        <v>116</v>
      </c>
      <c r="F26" s="10" t="s">
        <v>13</v>
      </c>
      <c r="G26" s="8" t="s">
        <v>36</v>
      </c>
      <c r="H26" s="10" t="s">
        <v>305</v>
      </c>
      <c r="I26" s="9">
        <v>0</v>
      </c>
      <c r="J26" s="9">
        <v>92946.65</v>
      </c>
      <c r="K26" s="9" t="s">
        <v>587</v>
      </c>
      <c r="L26" s="12">
        <v>1</v>
      </c>
    </row>
    <row r="27" spans="1:12" x14ac:dyDescent="0.3">
      <c r="A27" s="7">
        <v>1110308</v>
      </c>
      <c r="B27" s="8" t="s">
        <v>12</v>
      </c>
      <c r="C27" s="9">
        <v>0</v>
      </c>
      <c r="D27" s="11">
        <v>45961</v>
      </c>
      <c r="E27" s="7">
        <v>117</v>
      </c>
      <c r="F27" s="10" t="s">
        <v>13</v>
      </c>
      <c r="G27" s="8" t="s">
        <v>36</v>
      </c>
      <c r="H27" s="10" t="s">
        <v>306</v>
      </c>
      <c r="I27" s="9">
        <v>0</v>
      </c>
      <c r="J27" s="9">
        <v>211996.17</v>
      </c>
      <c r="K27" s="9" t="s">
        <v>587</v>
      </c>
      <c r="L27" s="12">
        <v>1</v>
      </c>
    </row>
    <row r="28" spans="1:12" x14ac:dyDescent="0.3">
      <c r="A28" s="7">
        <v>1110308</v>
      </c>
      <c r="B28" s="8" t="s">
        <v>12</v>
      </c>
      <c r="C28" s="9">
        <v>0</v>
      </c>
      <c r="D28" s="11">
        <v>45961</v>
      </c>
      <c r="E28" s="7">
        <v>701</v>
      </c>
      <c r="F28" s="10" t="s">
        <v>13</v>
      </c>
      <c r="G28" s="8" t="s">
        <v>14</v>
      </c>
      <c r="H28" s="10" t="s">
        <v>307</v>
      </c>
      <c r="I28" s="9">
        <v>0</v>
      </c>
      <c r="J28" s="9">
        <v>120085.64</v>
      </c>
      <c r="K28" s="9" t="s">
        <v>587</v>
      </c>
      <c r="L28" s="12">
        <v>1</v>
      </c>
    </row>
    <row r="29" spans="1:12" x14ac:dyDescent="0.3">
      <c r="A29" s="7">
        <v>1110308</v>
      </c>
      <c r="B29" s="8" t="s">
        <v>12</v>
      </c>
      <c r="C29" s="9">
        <v>0</v>
      </c>
      <c r="D29" s="11">
        <v>45961</v>
      </c>
      <c r="E29" s="7">
        <v>702</v>
      </c>
      <c r="F29" s="10" t="s">
        <v>13</v>
      </c>
      <c r="G29" s="8" t="s">
        <v>14</v>
      </c>
      <c r="H29" s="10" t="s">
        <v>308</v>
      </c>
      <c r="I29" s="9">
        <v>0</v>
      </c>
      <c r="J29" s="9">
        <v>211996.17</v>
      </c>
      <c r="K29" s="9" t="s">
        <v>587</v>
      </c>
      <c r="L29" s="12">
        <v>1</v>
      </c>
    </row>
    <row r="30" spans="1:12" x14ac:dyDescent="0.3">
      <c r="A30" s="7">
        <v>1110308</v>
      </c>
      <c r="B30" s="8" t="s">
        <v>12</v>
      </c>
      <c r="C30" s="9">
        <v>0</v>
      </c>
      <c r="D30" s="11">
        <v>45961</v>
      </c>
      <c r="E30" s="7">
        <v>703</v>
      </c>
      <c r="F30" s="10" t="s">
        <v>13</v>
      </c>
      <c r="G30" s="8" t="s">
        <v>14</v>
      </c>
      <c r="H30" s="10" t="s">
        <v>309</v>
      </c>
      <c r="I30" s="9">
        <v>0</v>
      </c>
      <c r="J30" s="9">
        <v>42186.65</v>
      </c>
      <c r="K30" s="9" t="s">
        <v>587</v>
      </c>
      <c r="L30" s="12">
        <v>1</v>
      </c>
    </row>
    <row r="31" spans="1:12" x14ac:dyDescent="0.3">
      <c r="A31" s="7">
        <v>1110308</v>
      </c>
      <c r="B31" s="8" t="s">
        <v>12</v>
      </c>
      <c r="C31" s="9">
        <v>0</v>
      </c>
      <c r="D31" s="11">
        <v>45961</v>
      </c>
      <c r="E31" s="7">
        <v>704</v>
      </c>
      <c r="F31" s="10" t="s">
        <v>13</v>
      </c>
      <c r="G31" s="8" t="s">
        <v>14</v>
      </c>
      <c r="H31" s="10" t="s">
        <v>310</v>
      </c>
      <c r="I31" s="9">
        <v>0</v>
      </c>
      <c r="J31" s="9">
        <v>50760</v>
      </c>
      <c r="K31" s="9" t="s">
        <v>587</v>
      </c>
      <c r="L31" s="1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topLeftCell="B29" workbookViewId="0">
      <selection activeCell="B9" sqref="B9:G9"/>
    </sheetView>
  </sheetViews>
  <sheetFormatPr baseColWidth="10" defaultColWidth="9.109375" defaultRowHeight="14.4" x14ac:dyDescent="0.3"/>
  <cols>
    <col min="1" max="4" width="11.6640625" customWidth="1"/>
    <col min="5" max="5" width="30.5546875" bestFit="1" customWidth="1"/>
    <col min="6" max="6" width="66.5546875" customWidth="1"/>
    <col min="7" max="8" width="15.5546875" customWidth="1"/>
    <col min="9" max="9" width="19.5546875" customWidth="1"/>
    <col min="10" max="11" width="11.6640625" customWidth="1"/>
    <col min="257" max="260" width="11.6640625" customWidth="1"/>
    <col min="261" max="261" width="19.5546875" customWidth="1"/>
    <col min="262" max="262" width="59.88671875" bestFit="1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19.5546875" customWidth="1"/>
    <col min="518" max="518" width="59.88671875" bestFit="1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19.5546875" customWidth="1"/>
    <col min="774" max="774" width="59.88671875" bestFit="1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19.5546875" customWidth="1"/>
    <col min="1030" max="1030" width="59.88671875" bestFit="1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19.5546875" customWidth="1"/>
    <col min="1286" max="1286" width="59.88671875" bestFit="1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19.5546875" customWidth="1"/>
    <col min="1542" max="1542" width="59.88671875" bestFit="1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19.5546875" customWidth="1"/>
    <col min="1798" max="1798" width="59.88671875" bestFit="1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19.5546875" customWidth="1"/>
    <col min="2054" max="2054" width="59.88671875" bestFit="1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19.5546875" customWidth="1"/>
    <col min="2310" max="2310" width="59.88671875" bestFit="1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19.5546875" customWidth="1"/>
    <col min="2566" max="2566" width="59.88671875" bestFit="1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19.5546875" customWidth="1"/>
    <col min="2822" max="2822" width="59.88671875" bestFit="1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19.5546875" customWidth="1"/>
    <col min="3078" max="3078" width="59.88671875" bestFit="1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19.5546875" customWidth="1"/>
    <col min="3334" max="3334" width="59.88671875" bestFit="1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19.5546875" customWidth="1"/>
    <col min="3590" max="3590" width="59.88671875" bestFit="1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19.5546875" customWidth="1"/>
    <col min="3846" max="3846" width="59.88671875" bestFit="1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19.5546875" customWidth="1"/>
    <col min="4102" max="4102" width="59.88671875" bestFit="1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19.5546875" customWidth="1"/>
    <col min="4358" max="4358" width="59.88671875" bestFit="1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19.5546875" customWidth="1"/>
    <col min="4614" max="4614" width="59.88671875" bestFit="1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19.5546875" customWidth="1"/>
    <col min="4870" max="4870" width="59.88671875" bestFit="1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19.5546875" customWidth="1"/>
    <col min="5126" max="5126" width="59.88671875" bestFit="1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19.5546875" customWidth="1"/>
    <col min="5382" max="5382" width="59.88671875" bestFit="1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19.5546875" customWidth="1"/>
    <col min="5638" max="5638" width="59.88671875" bestFit="1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19.5546875" customWidth="1"/>
    <col min="5894" max="5894" width="59.88671875" bestFit="1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19.5546875" customWidth="1"/>
    <col min="6150" max="6150" width="59.88671875" bestFit="1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19.5546875" customWidth="1"/>
    <col min="6406" max="6406" width="59.88671875" bestFit="1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19.5546875" customWidth="1"/>
    <col min="6662" max="6662" width="59.88671875" bestFit="1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19.5546875" customWidth="1"/>
    <col min="6918" max="6918" width="59.88671875" bestFit="1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19.5546875" customWidth="1"/>
    <col min="7174" max="7174" width="59.88671875" bestFit="1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19.5546875" customWidth="1"/>
    <col min="7430" max="7430" width="59.88671875" bestFit="1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19.5546875" customWidth="1"/>
    <col min="7686" max="7686" width="59.88671875" bestFit="1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19.5546875" customWidth="1"/>
    <col min="7942" max="7942" width="59.88671875" bestFit="1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19.5546875" customWidth="1"/>
    <col min="8198" max="8198" width="59.88671875" bestFit="1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19.5546875" customWidth="1"/>
    <col min="8454" max="8454" width="59.88671875" bestFit="1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19.5546875" customWidth="1"/>
    <col min="8710" max="8710" width="59.88671875" bestFit="1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19.5546875" customWidth="1"/>
    <col min="8966" max="8966" width="59.88671875" bestFit="1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19.5546875" customWidth="1"/>
    <col min="9222" max="9222" width="59.88671875" bestFit="1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19.5546875" customWidth="1"/>
    <col min="9478" max="9478" width="59.88671875" bestFit="1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19.5546875" customWidth="1"/>
    <col min="9734" max="9734" width="59.88671875" bestFit="1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19.5546875" customWidth="1"/>
    <col min="9990" max="9990" width="59.88671875" bestFit="1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19.5546875" customWidth="1"/>
    <col min="10246" max="10246" width="59.88671875" bestFit="1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19.5546875" customWidth="1"/>
    <col min="10502" max="10502" width="59.88671875" bestFit="1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19.5546875" customWidth="1"/>
    <col min="10758" max="10758" width="59.88671875" bestFit="1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19.5546875" customWidth="1"/>
    <col min="11014" max="11014" width="59.88671875" bestFit="1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19.5546875" customWidth="1"/>
    <col min="11270" max="11270" width="59.88671875" bestFit="1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19.5546875" customWidth="1"/>
    <col min="11526" max="11526" width="59.88671875" bestFit="1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19.5546875" customWidth="1"/>
    <col min="11782" max="11782" width="59.88671875" bestFit="1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19.5546875" customWidth="1"/>
    <col min="12038" max="12038" width="59.88671875" bestFit="1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19.5546875" customWidth="1"/>
    <col min="12294" max="12294" width="59.88671875" bestFit="1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19.5546875" customWidth="1"/>
    <col min="12550" max="12550" width="59.88671875" bestFit="1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19.5546875" customWidth="1"/>
    <col min="12806" max="12806" width="59.88671875" bestFit="1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19.5546875" customWidth="1"/>
    <col min="13062" max="13062" width="59.88671875" bestFit="1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19.5546875" customWidth="1"/>
    <col min="13318" max="13318" width="59.88671875" bestFit="1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19.5546875" customWidth="1"/>
    <col min="13574" max="13574" width="59.88671875" bestFit="1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19.5546875" customWidth="1"/>
    <col min="13830" max="13830" width="59.88671875" bestFit="1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19.5546875" customWidth="1"/>
    <col min="14086" max="14086" width="59.88671875" bestFit="1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19.5546875" customWidth="1"/>
    <col min="14342" max="14342" width="59.88671875" bestFit="1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19.5546875" customWidth="1"/>
    <col min="14598" max="14598" width="59.88671875" bestFit="1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19.5546875" customWidth="1"/>
    <col min="14854" max="14854" width="59.88671875" bestFit="1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19.5546875" customWidth="1"/>
    <col min="15110" max="15110" width="59.88671875" bestFit="1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19.5546875" customWidth="1"/>
    <col min="15366" max="15366" width="59.88671875" bestFit="1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19.5546875" customWidth="1"/>
    <col min="15622" max="15622" width="59.88671875" bestFit="1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19.5546875" customWidth="1"/>
    <col min="15878" max="15878" width="59.88671875" bestFit="1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19.5546875" customWidth="1"/>
    <col min="16134" max="16134" width="59.88671875" bestFit="1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3" t="s">
        <v>311</v>
      </c>
      <c r="B1" s="13" t="s">
        <v>312</v>
      </c>
      <c r="C1" s="13" t="s">
        <v>313</v>
      </c>
      <c r="D1" s="13" t="s">
        <v>314</v>
      </c>
      <c r="E1" s="13" t="s">
        <v>315</v>
      </c>
      <c r="F1" s="13" t="s">
        <v>316</v>
      </c>
      <c r="G1" s="13" t="s">
        <v>317</v>
      </c>
      <c r="H1" s="13" t="s">
        <v>10</v>
      </c>
      <c r="I1" s="13" t="s">
        <v>318</v>
      </c>
      <c r="J1" s="13" t="s">
        <v>319</v>
      </c>
      <c r="K1" s="13" t="s">
        <v>320</v>
      </c>
    </row>
    <row r="2" spans="1:11" x14ac:dyDescent="0.3">
      <c r="A2" t="s">
        <v>321</v>
      </c>
      <c r="B2" s="40">
        <v>45652</v>
      </c>
      <c r="C2" s="40">
        <v>45652</v>
      </c>
      <c r="D2" s="41" t="s">
        <v>322</v>
      </c>
      <c r="E2" s="39" t="s">
        <v>333</v>
      </c>
      <c r="F2" s="39" t="s">
        <v>348</v>
      </c>
      <c r="G2" s="42">
        <v>-44004.6</v>
      </c>
      <c r="H2" s="23">
        <v>5029371.82</v>
      </c>
      <c r="I2" s="21" t="s">
        <v>334</v>
      </c>
      <c r="J2" s="21" t="s">
        <v>588</v>
      </c>
      <c r="K2" t="s">
        <v>322</v>
      </c>
    </row>
    <row r="3" spans="1:11" x14ac:dyDescent="0.3">
      <c r="A3" t="s">
        <v>321</v>
      </c>
      <c r="B3" s="40">
        <v>45652</v>
      </c>
      <c r="C3" s="40">
        <v>45652</v>
      </c>
      <c r="D3" s="41" t="s">
        <v>322</v>
      </c>
      <c r="E3" s="39" t="s">
        <v>333</v>
      </c>
      <c r="F3" s="39" t="s">
        <v>348</v>
      </c>
      <c r="G3" s="42">
        <v>-53276.98</v>
      </c>
      <c r="H3" s="16">
        <v>5073376.42</v>
      </c>
      <c r="I3" t="s">
        <v>334</v>
      </c>
      <c r="J3" t="s">
        <v>335</v>
      </c>
      <c r="K3" t="s">
        <v>322</v>
      </c>
    </row>
    <row r="4" spans="1:11" x14ac:dyDescent="0.3">
      <c r="A4" t="s">
        <v>321</v>
      </c>
      <c r="B4" s="40">
        <v>45652</v>
      </c>
      <c r="C4" s="40">
        <v>45652</v>
      </c>
      <c r="D4" s="41" t="s">
        <v>322</v>
      </c>
      <c r="E4" s="39" t="s">
        <v>333</v>
      </c>
      <c r="F4" s="39" t="s">
        <v>411</v>
      </c>
      <c r="G4" s="42">
        <v>-57612.37</v>
      </c>
      <c r="H4" s="16">
        <v>5126653.4000000004</v>
      </c>
      <c r="I4" t="s">
        <v>334</v>
      </c>
      <c r="J4" t="s">
        <v>335</v>
      </c>
      <c r="K4" t="s">
        <v>322</v>
      </c>
    </row>
    <row r="5" spans="1:11" x14ac:dyDescent="0.3">
      <c r="A5" t="s">
        <v>321</v>
      </c>
      <c r="B5" s="40">
        <v>45652</v>
      </c>
      <c r="C5" s="40">
        <v>45652</v>
      </c>
      <c r="D5" s="41" t="s">
        <v>322</v>
      </c>
      <c r="E5" s="39" t="s">
        <v>323</v>
      </c>
      <c r="F5" s="39" t="s">
        <v>322</v>
      </c>
      <c r="G5" s="42">
        <v>-264.02999999999997</v>
      </c>
      <c r="H5" s="16">
        <v>5184265.7699999996</v>
      </c>
      <c r="I5" t="s">
        <v>322</v>
      </c>
      <c r="J5" t="s">
        <v>322</v>
      </c>
      <c r="K5" t="s">
        <v>322</v>
      </c>
    </row>
    <row r="6" spans="1:11" x14ac:dyDescent="0.3">
      <c r="A6" t="s">
        <v>321</v>
      </c>
      <c r="B6" s="40">
        <v>45652</v>
      </c>
      <c r="C6" s="40">
        <v>45652</v>
      </c>
      <c r="D6" s="41" t="s">
        <v>322</v>
      </c>
      <c r="E6" s="39" t="s">
        <v>323</v>
      </c>
      <c r="F6" s="39" t="s">
        <v>322</v>
      </c>
      <c r="G6" s="42">
        <v>-319.66000000000003</v>
      </c>
      <c r="H6" s="16">
        <v>5184529.8</v>
      </c>
      <c r="I6" t="s">
        <v>322</v>
      </c>
      <c r="J6" t="s">
        <v>322</v>
      </c>
      <c r="K6" t="s">
        <v>322</v>
      </c>
    </row>
    <row r="7" spans="1:11" x14ac:dyDescent="0.3">
      <c r="A7" t="s">
        <v>321</v>
      </c>
      <c r="B7" s="40">
        <v>45652</v>
      </c>
      <c r="C7" s="40">
        <v>45652</v>
      </c>
      <c r="D7" s="41" t="s">
        <v>322</v>
      </c>
      <c r="E7" s="39" t="s">
        <v>323</v>
      </c>
      <c r="F7" s="39" t="s">
        <v>322</v>
      </c>
      <c r="G7" s="42">
        <v>-345.67</v>
      </c>
      <c r="H7" s="16">
        <v>5184849.46</v>
      </c>
      <c r="I7" t="s">
        <v>322</v>
      </c>
      <c r="J7" t="s">
        <v>322</v>
      </c>
      <c r="K7" t="s">
        <v>322</v>
      </c>
    </row>
    <row r="8" spans="1:11" x14ac:dyDescent="0.3">
      <c r="A8" t="s">
        <v>321</v>
      </c>
      <c r="B8" s="40">
        <v>45645</v>
      </c>
      <c r="C8" s="40">
        <v>45645</v>
      </c>
      <c r="D8" s="41" t="s">
        <v>322</v>
      </c>
      <c r="E8" s="39" t="s">
        <v>323</v>
      </c>
      <c r="F8" s="39" t="s">
        <v>322</v>
      </c>
      <c r="G8" s="42">
        <v>-4052.45</v>
      </c>
      <c r="H8" s="16">
        <v>5185195.13</v>
      </c>
      <c r="I8" t="s">
        <v>322</v>
      </c>
      <c r="J8" t="s">
        <v>322</v>
      </c>
      <c r="K8" t="s">
        <v>322</v>
      </c>
    </row>
    <row r="9" spans="1:11" x14ac:dyDescent="0.3">
      <c r="A9" t="s">
        <v>321</v>
      </c>
      <c r="B9" s="40">
        <v>45645</v>
      </c>
      <c r="C9" s="40">
        <v>45645</v>
      </c>
      <c r="D9" s="41" t="s">
        <v>322</v>
      </c>
      <c r="E9" s="39" t="s">
        <v>360</v>
      </c>
      <c r="F9" s="39" t="s">
        <v>412</v>
      </c>
      <c r="G9" s="42">
        <v>-675407.72</v>
      </c>
      <c r="H9" s="16">
        <v>5189247.58</v>
      </c>
      <c r="I9" t="s">
        <v>362</v>
      </c>
      <c r="J9" t="s">
        <v>413</v>
      </c>
      <c r="K9" t="s">
        <v>322</v>
      </c>
    </row>
    <row r="10" spans="1:11" x14ac:dyDescent="0.3">
      <c r="A10" t="s">
        <v>321</v>
      </c>
      <c r="B10" s="40">
        <v>45644</v>
      </c>
      <c r="C10" s="40">
        <v>45644</v>
      </c>
      <c r="D10" s="41" t="s">
        <v>322</v>
      </c>
      <c r="E10" s="39" t="s">
        <v>340</v>
      </c>
      <c r="F10" s="39" t="s">
        <v>341</v>
      </c>
      <c r="G10" s="42">
        <v>-1250000</v>
      </c>
      <c r="H10" s="16">
        <v>5864655.2999999998</v>
      </c>
      <c r="I10" t="s">
        <v>326</v>
      </c>
      <c r="J10" t="s">
        <v>414</v>
      </c>
      <c r="K10" t="s">
        <v>322</v>
      </c>
    </row>
    <row r="11" spans="1:11" x14ac:dyDescent="0.3">
      <c r="A11" t="s">
        <v>321</v>
      </c>
      <c r="B11" s="40">
        <v>45644</v>
      </c>
      <c r="C11" s="40">
        <v>45644</v>
      </c>
      <c r="D11" s="41" t="s">
        <v>322</v>
      </c>
      <c r="E11" s="39" t="s">
        <v>360</v>
      </c>
      <c r="F11" s="39" t="s">
        <v>415</v>
      </c>
      <c r="G11" s="42">
        <v>-2565150</v>
      </c>
      <c r="H11" s="16">
        <v>7114655.2999999998</v>
      </c>
      <c r="I11" t="s">
        <v>362</v>
      </c>
      <c r="J11" t="s">
        <v>400</v>
      </c>
      <c r="K11" t="s">
        <v>322</v>
      </c>
    </row>
    <row r="12" spans="1:11" x14ac:dyDescent="0.3">
      <c r="A12" t="s">
        <v>321</v>
      </c>
      <c r="B12" s="40">
        <v>45644</v>
      </c>
      <c r="C12" s="40">
        <v>45644</v>
      </c>
      <c r="D12" s="41" t="s">
        <v>322</v>
      </c>
      <c r="E12" s="39" t="s">
        <v>323</v>
      </c>
      <c r="F12" s="39" t="s">
        <v>322</v>
      </c>
      <c r="G12" s="42">
        <v>-7500</v>
      </c>
      <c r="H12" s="16">
        <v>9679805.3000000007</v>
      </c>
      <c r="I12" t="s">
        <v>322</v>
      </c>
      <c r="J12" t="s">
        <v>322</v>
      </c>
      <c r="K12" t="s">
        <v>322</v>
      </c>
    </row>
    <row r="13" spans="1:11" x14ac:dyDescent="0.3">
      <c r="A13" t="s">
        <v>321</v>
      </c>
      <c r="B13" s="40">
        <v>45644</v>
      </c>
      <c r="C13" s="40">
        <v>45644</v>
      </c>
      <c r="D13" s="41" t="s">
        <v>322</v>
      </c>
      <c r="E13" s="39" t="s">
        <v>323</v>
      </c>
      <c r="F13" s="39" t="s">
        <v>322</v>
      </c>
      <c r="G13" s="42">
        <v>-15390.9</v>
      </c>
      <c r="H13" s="16">
        <v>9687305.3000000007</v>
      </c>
      <c r="I13" t="s">
        <v>322</v>
      </c>
      <c r="J13" t="s">
        <v>322</v>
      </c>
      <c r="K13" t="s">
        <v>322</v>
      </c>
    </row>
    <row r="14" spans="1:11" x14ac:dyDescent="0.3">
      <c r="A14" t="s">
        <v>321</v>
      </c>
      <c r="B14" s="40">
        <v>45643</v>
      </c>
      <c r="C14" s="40">
        <v>45643</v>
      </c>
      <c r="D14" s="41" t="s">
        <v>322</v>
      </c>
      <c r="E14" s="39" t="s">
        <v>323</v>
      </c>
      <c r="F14" s="39" t="s">
        <v>322</v>
      </c>
      <c r="G14" s="42">
        <v>-9931.9</v>
      </c>
      <c r="H14" s="16">
        <v>9702696.1999999993</v>
      </c>
      <c r="I14" t="s">
        <v>322</v>
      </c>
      <c r="J14" t="s">
        <v>322</v>
      </c>
      <c r="K14" t="s">
        <v>322</v>
      </c>
    </row>
    <row r="15" spans="1:11" x14ac:dyDescent="0.3">
      <c r="A15" t="s">
        <v>321</v>
      </c>
      <c r="B15" s="40">
        <v>45643</v>
      </c>
      <c r="C15" s="40">
        <v>45643</v>
      </c>
      <c r="D15" s="41" t="s">
        <v>322</v>
      </c>
      <c r="E15" s="39" t="s">
        <v>324</v>
      </c>
      <c r="F15" s="39" t="s">
        <v>325</v>
      </c>
      <c r="G15" s="42">
        <v>-2680000</v>
      </c>
      <c r="H15" s="16">
        <v>9712628.0999999996</v>
      </c>
      <c r="I15" t="s">
        <v>326</v>
      </c>
      <c r="J15" t="s">
        <v>327</v>
      </c>
      <c r="K15" t="s">
        <v>322</v>
      </c>
    </row>
    <row r="16" spans="1:11" x14ac:dyDescent="0.3">
      <c r="A16" t="s">
        <v>321</v>
      </c>
      <c r="B16" s="40">
        <v>45643</v>
      </c>
      <c r="C16" s="40">
        <v>45643</v>
      </c>
      <c r="D16" s="41" t="s">
        <v>322</v>
      </c>
      <c r="E16" s="39" t="s">
        <v>333</v>
      </c>
      <c r="F16" s="39" t="s">
        <v>339</v>
      </c>
      <c r="G16" s="42">
        <v>-1655317.48</v>
      </c>
      <c r="H16" s="16">
        <v>12392628.1</v>
      </c>
      <c r="I16" t="s">
        <v>334</v>
      </c>
      <c r="J16" t="s">
        <v>335</v>
      </c>
      <c r="K16" t="s">
        <v>322</v>
      </c>
    </row>
    <row r="17" spans="1:11" x14ac:dyDescent="0.3">
      <c r="A17" t="s">
        <v>321</v>
      </c>
      <c r="B17" s="40">
        <v>45642</v>
      </c>
      <c r="C17" s="40">
        <v>45642</v>
      </c>
      <c r="D17" s="41" t="s">
        <v>322</v>
      </c>
      <c r="E17" s="39" t="s">
        <v>364</v>
      </c>
      <c r="F17" s="39" t="s">
        <v>322</v>
      </c>
      <c r="G17" s="42">
        <v>-178874.36</v>
      </c>
      <c r="H17" s="16">
        <v>14047945.58</v>
      </c>
      <c r="I17" t="s">
        <v>326</v>
      </c>
      <c r="J17" t="s">
        <v>416</v>
      </c>
      <c r="K17" t="s">
        <v>322</v>
      </c>
    </row>
    <row r="18" spans="1:11" x14ac:dyDescent="0.3">
      <c r="A18" t="s">
        <v>321</v>
      </c>
      <c r="B18" s="40">
        <v>45642</v>
      </c>
      <c r="C18" s="40">
        <v>45642</v>
      </c>
      <c r="D18" s="41" t="s">
        <v>322</v>
      </c>
      <c r="E18" s="39" t="s">
        <v>364</v>
      </c>
      <c r="F18" s="39" t="s">
        <v>322</v>
      </c>
      <c r="G18" s="42">
        <v>-363769.34</v>
      </c>
      <c r="H18" s="16">
        <v>14226819.939999999</v>
      </c>
      <c r="I18" t="s">
        <v>326</v>
      </c>
      <c r="J18" t="s">
        <v>417</v>
      </c>
      <c r="K18" t="s">
        <v>322</v>
      </c>
    </row>
    <row r="19" spans="1:11" x14ac:dyDescent="0.3">
      <c r="A19" t="s">
        <v>321</v>
      </c>
      <c r="B19" s="40">
        <v>45642</v>
      </c>
      <c r="C19" s="40">
        <v>45642</v>
      </c>
      <c r="D19" s="41" t="s">
        <v>322</v>
      </c>
      <c r="E19" s="39" t="s">
        <v>364</v>
      </c>
      <c r="F19" s="39" t="s">
        <v>322</v>
      </c>
      <c r="G19" s="42">
        <v>-426769.36</v>
      </c>
      <c r="H19" s="16">
        <v>14590589.279999999</v>
      </c>
      <c r="I19" t="s">
        <v>326</v>
      </c>
      <c r="J19" t="s">
        <v>418</v>
      </c>
      <c r="K19" t="s">
        <v>322</v>
      </c>
    </row>
    <row r="20" spans="1:11" x14ac:dyDescent="0.3">
      <c r="A20" t="s">
        <v>321</v>
      </c>
      <c r="B20" s="40">
        <v>45642</v>
      </c>
      <c r="C20" s="40">
        <v>45642</v>
      </c>
      <c r="D20" s="41" t="s">
        <v>322</v>
      </c>
      <c r="E20" s="39" t="s">
        <v>364</v>
      </c>
      <c r="F20" s="39" t="s">
        <v>322</v>
      </c>
      <c r="G20" s="42">
        <v>-9012.25</v>
      </c>
      <c r="H20" s="16">
        <v>15017358.640000001</v>
      </c>
      <c r="I20" t="s">
        <v>326</v>
      </c>
      <c r="J20" t="s">
        <v>419</v>
      </c>
      <c r="K20" t="s">
        <v>322</v>
      </c>
    </row>
    <row r="21" spans="1:11" x14ac:dyDescent="0.3">
      <c r="A21" t="s">
        <v>321</v>
      </c>
      <c r="B21" s="40">
        <v>45642</v>
      </c>
      <c r="C21" s="40">
        <v>45642</v>
      </c>
      <c r="D21" s="41" t="s">
        <v>322</v>
      </c>
      <c r="E21" s="39" t="s">
        <v>364</v>
      </c>
      <c r="F21" s="39" t="s">
        <v>322</v>
      </c>
      <c r="G21" s="42">
        <v>-3383.43</v>
      </c>
      <c r="H21" s="16">
        <v>15026370.890000001</v>
      </c>
      <c r="I21" t="s">
        <v>326</v>
      </c>
      <c r="J21" t="s">
        <v>420</v>
      </c>
      <c r="K21" t="s">
        <v>322</v>
      </c>
    </row>
    <row r="22" spans="1:11" x14ac:dyDescent="0.3">
      <c r="A22" t="s">
        <v>321</v>
      </c>
      <c r="B22" s="40">
        <v>45642</v>
      </c>
      <c r="C22" s="40">
        <v>45642</v>
      </c>
      <c r="D22" s="41" t="s">
        <v>322</v>
      </c>
      <c r="E22" s="39" t="s">
        <v>364</v>
      </c>
      <c r="F22" s="39" t="s">
        <v>322</v>
      </c>
      <c r="G22" s="42">
        <v>-3370.11</v>
      </c>
      <c r="H22" s="16">
        <v>15029754.32</v>
      </c>
      <c r="I22" t="s">
        <v>326</v>
      </c>
      <c r="J22" t="s">
        <v>421</v>
      </c>
      <c r="K22" t="s">
        <v>322</v>
      </c>
    </row>
    <row r="23" spans="1:11" x14ac:dyDescent="0.3">
      <c r="A23" t="s">
        <v>321</v>
      </c>
      <c r="B23" s="40">
        <v>45642</v>
      </c>
      <c r="C23" s="40">
        <v>45642</v>
      </c>
      <c r="D23" s="41" t="s">
        <v>322</v>
      </c>
      <c r="E23" s="39" t="s">
        <v>364</v>
      </c>
      <c r="F23" s="39" t="s">
        <v>322</v>
      </c>
      <c r="G23" s="42">
        <v>-4647.5200000000004</v>
      </c>
      <c r="H23" s="16">
        <v>15033124.43</v>
      </c>
      <c r="I23" t="s">
        <v>326</v>
      </c>
      <c r="J23" t="s">
        <v>422</v>
      </c>
      <c r="K23" t="s">
        <v>322</v>
      </c>
    </row>
    <row r="24" spans="1:11" x14ac:dyDescent="0.3">
      <c r="A24" t="s">
        <v>321</v>
      </c>
      <c r="B24" s="40">
        <v>45639</v>
      </c>
      <c r="C24" s="40">
        <v>45639</v>
      </c>
      <c r="D24" s="41" t="s">
        <v>322</v>
      </c>
      <c r="E24" s="39" t="s">
        <v>323</v>
      </c>
      <c r="F24" s="39" t="s">
        <v>322</v>
      </c>
      <c r="G24" s="42">
        <v>-2.88</v>
      </c>
      <c r="H24" s="16">
        <v>15037771.949999999</v>
      </c>
      <c r="I24" t="s">
        <v>322</v>
      </c>
      <c r="J24" t="s">
        <v>322</v>
      </c>
      <c r="K24" t="s">
        <v>322</v>
      </c>
    </row>
    <row r="25" spans="1:11" x14ac:dyDescent="0.3">
      <c r="A25" t="s">
        <v>321</v>
      </c>
      <c r="B25" s="40">
        <v>45639</v>
      </c>
      <c r="C25" s="40">
        <v>45639</v>
      </c>
      <c r="D25" s="41" t="s">
        <v>322</v>
      </c>
      <c r="E25" s="39" t="s">
        <v>323</v>
      </c>
      <c r="F25" s="39" t="s">
        <v>322</v>
      </c>
      <c r="G25" s="42">
        <v>-13.72</v>
      </c>
      <c r="H25" s="16">
        <v>15037774.83</v>
      </c>
      <c r="I25" t="s">
        <v>322</v>
      </c>
      <c r="J25" t="s">
        <v>322</v>
      </c>
      <c r="K25" t="s">
        <v>322</v>
      </c>
    </row>
    <row r="26" spans="1:11" x14ac:dyDescent="0.3">
      <c r="A26" t="s">
        <v>321</v>
      </c>
      <c r="B26" s="40">
        <v>45639</v>
      </c>
      <c r="C26" s="40">
        <v>45639</v>
      </c>
      <c r="D26" s="41" t="s">
        <v>322</v>
      </c>
      <c r="E26" s="39" t="s">
        <v>336</v>
      </c>
      <c r="F26" s="39" t="s">
        <v>322</v>
      </c>
      <c r="G26" s="42">
        <v>-480.36</v>
      </c>
      <c r="H26" s="16">
        <v>15037788.550000001</v>
      </c>
      <c r="I26" t="s">
        <v>322</v>
      </c>
      <c r="J26" t="s">
        <v>322</v>
      </c>
      <c r="K26" t="s">
        <v>322</v>
      </c>
    </row>
    <row r="27" spans="1:11" x14ac:dyDescent="0.3">
      <c r="A27" t="s">
        <v>321</v>
      </c>
      <c r="B27" s="40">
        <v>45639</v>
      </c>
      <c r="C27" s="40">
        <v>45639</v>
      </c>
      <c r="D27" s="41" t="s">
        <v>322</v>
      </c>
      <c r="E27" s="39" t="s">
        <v>337</v>
      </c>
      <c r="F27" s="39" t="s">
        <v>322</v>
      </c>
      <c r="G27" s="42">
        <v>-2287.42</v>
      </c>
      <c r="H27" s="16">
        <v>15038268.91</v>
      </c>
      <c r="I27" t="s">
        <v>338</v>
      </c>
      <c r="J27" t="s">
        <v>322</v>
      </c>
      <c r="K27" t="s">
        <v>322</v>
      </c>
    </row>
    <row r="28" spans="1:11" x14ac:dyDescent="0.3">
      <c r="A28" t="s">
        <v>321</v>
      </c>
      <c r="B28" s="40">
        <v>45638</v>
      </c>
      <c r="C28" s="40">
        <v>45638</v>
      </c>
      <c r="D28" s="41" t="s">
        <v>322</v>
      </c>
      <c r="E28" s="39" t="s">
        <v>323</v>
      </c>
      <c r="F28" s="39" t="s">
        <v>322</v>
      </c>
      <c r="G28" s="42">
        <v>-2947.8</v>
      </c>
      <c r="H28" s="16">
        <v>15040556.33</v>
      </c>
      <c r="I28" t="s">
        <v>322</v>
      </c>
      <c r="J28" t="s">
        <v>322</v>
      </c>
      <c r="K28" t="s">
        <v>322</v>
      </c>
    </row>
    <row r="29" spans="1:11" x14ac:dyDescent="0.3">
      <c r="A29" t="s">
        <v>321</v>
      </c>
      <c r="B29" s="40">
        <v>45638</v>
      </c>
      <c r="C29" s="40">
        <v>45638</v>
      </c>
      <c r="D29" s="41" t="s">
        <v>322</v>
      </c>
      <c r="E29" s="39" t="s">
        <v>324</v>
      </c>
      <c r="F29" s="39" t="s">
        <v>423</v>
      </c>
      <c r="G29" s="42">
        <v>-491300</v>
      </c>
      <c r="H29" s="16">
        <v>15043504.130000001</v>
      </c>
      <c r="I29" t="s">
        <v>326</v>
      </c>
      <c r="J29" t="s">
        <v>424</v>
      </c>
      <c r="K29" t="s">
        <v>322</v>
      </c>
    </row>
    <row r="30" spans="1:11" x14ac:dyDescent="0.3">
      <c r="A30" t="s">
        <v>321</v>
      </c>
      <c r="B30" s="40">
        <v>45632</v>
      </c>
      <c r="C30" s="40">
        <v>45632</v>
      </c>
      <c r="D30" s="41" t="s">
        <v>322</v>
      </c>
      <c r="E30" s="39" t="s">
        <v>388</v>
      </c>
      <c r="F30" s="39" t="s">
        <v>322</v>
      </c>
      <c r="G30" s="42">
        <v>-130260.51</v>
      </c>
      <c r="H30" s="16">
        <v>15534804.130000001</v>
      </c>
      <c r="I30" t="s">
        <v>334</v>
      </c>
      <c r="J30" t="s">
        <v>389</v>
      </c>
      <c r="K30" t="s">
        <v>322</v>
      </c>
    </row>
    <row r="31" spans="1:11" x14ac:dyDescent="0.3">
      <c r="A31" t="s">
        <v>321</v>
      </c>
      <c r="B31" s="40">
        <v>45632</v>
      </c>
      <c r="C31" s="40">
        <v>45632</v>
      </c>
      <c r="D31" s="41" t="s">
        <v>322</v>
      </c>
      <c r="E31" s="39" t="s">
        <v>328</v>
      </c>
      <c r="F31" s="39" t="s">
        <v>322</v>
      </c>
      <c r="G31" s="42">
        <v>-61179.26</v>
      </c>
      <c r="H31" s="16">
        <v>15665064.640000001</v>
      </c>
      <c r="I31" t="s">
        <v>322</v>
      </c>
      <c r="J31" t="s">
        <v>322</v>
      </c>
      <c r="K31" t="s">
        <v>322</v>
      </c>
    </row>
    <row r="32" spans="1:11" x14ac:dyDescent="0.3">
      <c r="A32" t="s">
        <v>321</v>
      </c>
      <c r="B32" s="40">
        <v>45632</v>
      </c>
      <c r="C32" s="40">
        <v>45632</v>
      </c>
      <c r="D32" s="41" t="s">
        <v>322</v>
      </c>
      <c r="E32" s="39" t="s">
        <v>329</v>
      </c>
      <c r="F32" s="39" t="s">
        <v>330</v>
      </c>
      <c r="G32" s="42">
        <v>10196543.4</v>
      </c>
      <c r="H32" s="16">
        <v>15726243.9</v>
      </c>
      <c r="I32" t="s">
        <v>331</v>
      </c>
      <c r="J32" t="s">
        <v>425</v>
      </c>
      <c r="K32" t="s">
        <v>322</v>
      </c>
    </row>
    <row r="33" spans="1:11" x14ac:dyDescent="0.3">
      <c r="A33" t="s">
        <v>321</v>
      </c>
      <c r="B33" s="40">
        <v>45632</v>
      </c>
      <c r="C33" s="40">
        <v>45632</v>
      </c>
      <c r="D33" s="41" t="s">
        <v>322</v>
      </c>
      <c r="E33" s="39" t="s">
        <v>323</v>
      </c>
      <c r="F33" s="39" t="s">
        <v>322</v>
      </c>
      <c r="G33" s="42">
        <v>-781.56</v>
      </c>
      <c r="H33" s="16">
        <v>5529700.5</v>
      </c>
      <c r="I33" t="s">
        <v>322</v>
      </c>
      <c r="J33" t="s">
        <v>322</v>
      </c>
      <c r="K33" t="s">
        <v>322</v>
      </c>
    </row>
    <row r="34" spans="1:11" x14ac:dyDescent="0.3">
      <c r="A34" t="s">
        <v>321</v>
      </c>
      <c r="B34" s="40">
        <v>45630</v>
      </c>
      <c r="C34" s="40">
        <v>45630</v>
      </c>
      <c r="D34" s="41" t="s">
        <v>322</v>
      </c>
      <c r="E34" s="39" t="s">
        <v>323</v>
      </c>
      <c r="F34" s="39" t="s">
        <v>322</v>
      </c>
      <c r="G34" s="42">
        <v>-132910.64000000001</v>
      </c>
      <c r="H34" s="16">
        <v>5530482.0599999996</v>
      </c>
      <c r="I34" t="s">
        <v>322</v>
      </c>
      <c r="J34" t="s">
        <v>322</v>
      </c>
      <c r="K34" t="s">
        <v>322</v>
      </c>
    </row>
    <row r="35" spans="1:11" x14ac:dyDescent="0.3">
      <c r="A35" t="s">
        <v>321</v>
      </c>
      <c r="B35" s="40">
        <v>45630</v>
      </c>
      <c r="C35" s="40">
        <v>45630</v>
      </c>
      <c r="D35" s="41" t="s">
        <v>322</v>
      </c>
      <c r="E35" s="39" t="s">
        <v>340</v>
      </c>
      <c r="F35" s="39" t="s">
        <v>341</v>
      </c>
      <c r="G35" s="42">
        <v>-22151773.800000001</v>
      </c>
      <c r="H35" s="16">
        <v>5663392.7000000002</v>
      </c>
      <c r="I35" t="s">
        <v>326</v>
      </c>
      <c r="J35" t="s">
        <v>426</v>
      </c>
      <c r="K35" t="s">
        <v>322</v>
      </c>
    </row>
    <row r="36" spans="1:11" x14ac:dyDescent="0.3">
      <c r="A36" t="s">
        <v>321</v>
      </c>
      <c r="B36" s="40">
        <v>45629</v>
      </c>
      <c r="C36" s="40">
        <v>45629</v>
      </c>
      <c r="D36" s="41" t="s">
        <v>322</v>
      </c>
      <c r="E36" s="39" t="s">
        <v>323</v>
      </c>
      <c r="F36" s="39" t="s">
        <v>322</v>
      </c>
      <c r="G36" s="42">
        <v>-210</v>
      </c>
      <c r="H36" s="16">
        <v>27815166.5</v>
      </c>
      <c r="I36" t="s">
        <v>322</v>
      </c>
      <c r="J36" t="s">
        <v>322</v>
      </c>
      <c r="K36" t="s">
        <v>322</v>
      </c>
    </row>
    <row r="37" spans="1:11" x14ac:dyDescent="0.3">
      <c r="A37" t="s">
        <v>321</v>
      </c>
      <c r="B37" s="40">
        <v>45629</v>
      </c>
      <c r="C37" s="40">
        <v>45629</v>
      </c>
      <c r="D37" s="41" t="s">
        <v>322</v>
      </c>
      <c r="E37" s="39" t="s">
        <v>324</v>
      </c>
      <c r="F37" s="39" t="s">
        <v>325</v>
      </c>
      <c r="G37" s="42">
        <v>-35000</v>
      </c>
      <c r="H37" s="16">
        <v>27815376.5</v>
      </c>
      <c r="I37" t="s">
        <v>326</v>
      </c>
      <c r="J37" t="s">
        <v>327</v>
      </c>
      <c r="K37" t="s">
        <v>322</v>
      </c>
    </row>
    <row r="38" spans="1:11" x14ac:dyDescent="0.3">
      <c r="A38" t="s">
        <v>321</v>
      </c>
      <c r="B38" s="40">
        <v>45628</v>
      </c>
      <c r="C38" s="40">
        <v>45628</v>
      </c>
      <c r="D38" s="41" t="s">
        <v>322</v>
      </c>
      <c r="E38" s="39" t="s">
        <v>364</v>
      </c>
      <c r="F38" s="39" t="s">
        <v>322</v>
      </c>
      <c r="G38" s="42">
        <v>-39997.629999999997</v>
      </c>
      <c r="H38" s="16">
        <v>27850376.5</v>
      </c>
      <c r="I38" t="s">
        <v>326</v>
      </c>
      <c r="J38" t="s">
        <v>427</v>
      </c>
      <c r="K38" t="s">
        <v>322</v>
      </c>
    </row>
    <row r="39" spans="1:11" x14ac:dyDescent="0.3">
      <c r="A39" t="s">
        <v>321</v>
      </c>
      <c r="B39" s="40">
        <v>45628</v>
      </c>
      <c r="C39" s="40">
        <v>45628</v>
      </c>
      <c r="D39" s="41" t="s">
        <v>322</v>
      </c>
      <c r="E39" s="39" t="s">
        <v>409</v>
      </c>
      <c r="F39" s="39" t="s">
        <v>322</v>
      </c>
      <c r="G39" s="42">
        <v>-336.67</v>
      </c>
      <c r="H39" s="16">
        <v>27890374.129999999</v>
      </c>
      <c r="I39" t="s">
        <v>322</v>
      </c>
      <c r="J39" t="s">
        <v>322</v>
      </c>
      <c r="K39" t="s">
        <v>322</v>
      </c>
    </row>
    <row r="40" spans="1:11" x14ac:dyDescent="0.3">
      <c r="A40" t="s">
        <v>321</v>
      </c>
      <c r="B40" s="40">
        <v>45628</v>
      </c>
      <c r="C40" s="40">
        <v>45628</v>
      </c>
      <c r="D40" s="41" t="s">
        <v>322</v>
      </c>
      <c r="E40" s="39" t="s">
        <v>336</v>
      </c>
      <c r="F40" s="39" t="s">
        <v>322</v>
      </c>
      <c r="G40" s="42">
        <v>-14140.16</v>
      </c>
      <c r="H40" s="16">
        <v>27890710.800000001</v>
      </c>
      <c r="I40" t="s">
        <v>322</v>
      </c>
      <c r="J40" t="s">
        <v>322</v>
      </c>
      <c r="K40" t="s">
        <v>322</v>
      </c>
    </row>
    <row r="41" spans="1:11" x14ac:dyDescent="0.3">
      <c r="A41" t="s">
        <v>321</v>
      </c>
      <c r="B41" s="40">
        <v>45628</v>
      </c>
      <c r="C41" s="40">
        <v>45628</v>
      </c>
      <c r="D41" s="41" t="s">
        <v>322</v>
      </c>
      <c r="E41" s="39" t="s">
        <v>410</v>
      </c>
      <c r="F41" s="39" t="s">
        <v>322</v>
      </c>
      <c r="G41" s="42">
        <v>-67334.09</v>
      </c>
      <c r="H41" s="16">
        <v>27904850.960000001</v>
      </c>
      <c r="I41" t="s">
        <v>322</v>
      </c>
      <c r="J41" t="s">
        <v>322</v>
      </c>
      <c r="K41" t="s">
        <v>322</v>
      </c>
    </row>
    <row r="42" spans="1:11" x14ac:dyDescent="0.3">
      <c r="A42" t="s">
        <v>321</v>
      </c>
      <c r="B42" s="40">
        <v>45628</v>
      </c>
      <c r="C42" s="40">
        <v>45628</v>
      </c>
      <c r="D42" s="41" t="s">
        <v>322</v>
      </c>
      <c r="E42" s="39" t="s">
        <v>323</v>
      </c>
      <c r="F42" s="39" t="s">
        <v>322</v>
      </c>
      <c r="G42" s="42">
        <v>-2.02</v>
      </c>
      <c r="H42" s="16">
        <v>27972185.050000001</v>
      </c>
      <c r="I42" t="s">
        <v>322</v>
      </c>
      <c r="J42" t="s">
        <v>322</v>
      </c>
      <c r="K42" t="s">
        <v>322</v>
      </c>
    </row>
    <row r="43" spans="1:11" x14ac:dyDescent="0.3">
      <c r="A43" t="s">
        <v>321</v>
      </c>
      <c r="B43" s="40">
        <v>45628</v>
      </c>
      <c r="C43" s="40">
        <v>45628</v>
      </c>
      <c r="D43" s="41" t="s">
        <v>322</v>
      </c>
      <c r="E43" s="39" t="s">
        <v>323</v>
      </c>
      <c r="F43" s="39" t="s">
        <v>322</v>
      </c>
      <c r="G43" s="42">
        <v>-84.84</v>
      </c>
      <c r="H43" s="16">
        <v>27972187.07</v>
      </c>
      <c r="I43" t="s">
        <v>322</v>
      </c>
      <c r="J43" t="s">
        <v>322</v>
      </c>
      <c r="K43" t="s">
        <v>322</v>
      </c>
    </row>
    <row r="44" spans="1:11" x14ac:dyDescent="0.3">
      <c r="A44" t="s">
        <v>321</v>
      </c>
      <c r="B44" s="40">
        <v>45628</v>
      </c>
      <c r="C44" s="40">
        <v>45628</v>
      </c>
      <c r="D44" s="41" t="s">
        <v>322</v>
      </c>
      <c r="E44" s="39" t="s">
        <v>323</v>
      </c>
      <c r="F44" s="39" t="s">
        <v>322</v>
      </c>
      <c r="G44" s="42">
        <v>-404</v>
      </c>
      <c r="H44" s="16">
        <v>27972271.91</v>
      </c>
      <c r="I44" t="s">
        <v>322</v>
      </c>
      <c r="J44" t="s">
        <v>322</v>
      </c>
      <c r="K44" t="s">
        <v>322</v>
      </c>
    </row>
    <row r="46" spans="1:11" x14ac:dyDescent="0.3">
      <c r="H46" s="22">
        <f>H44-G44</f>
        <v>27972675.91</v>
      </c>
      <c r="I46" s="22"/>
      <c r="J46" s="22" t="s">
        <v>589</v>
      </c>
    </row>
  </sheetData>
  <autoFilter ref="A1:K44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workbookViewId="0">
      <selection activeCell="A26" sqref="A26:L29"/>
    </sheetView>
  </sheetViews>
  <sheetFormatPr baseColWidth="10" defaultRowHeight="14.4" x14ac:dyDescent="0.3"/>
  <cols>
    <col min="8" max="8" width="40.88671875" bestFit="1" customWidth="1"/>
    <col min="9" max="10" width="15.33203125" bestFit="1" customWidth="1"/>
  </cols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33">
        <v>1110308</v>
      </c>
      <c r="B3" s="34" t="s">
        <v>12</v>
      </c>
      <c r="C3" s="35">
        <v>0</v>
      </c>
      <c r="D3" s="36">
        <v>45628</v>
      </c>
      <c r="E3" s="33">
        <v>334</v>
      </c>
      <c r="F3" s="37" t="s">
        <v>13</v>
      </c>
      <c r="G3" s="34" t="s">
        <v>14</v>
      </c>
      <c r="H3" s="37" t="s">
        <v>64</v>
      </c>
      <c r="I3" s="35">
        <v>0</v>
      </c>
      <c r="J3" s="35">
        <v>336.67</v>
      </c>
      <c r="K3" s="35" t="s">
        <v>587</v>
      </c>
      <c r="L3" s="38">
        <v>1</v>
      </c>
    </row>
    <row r="4" spans="1:12" x14ac:dyDescent="0.3">
      <c r="A4" s="33">
        <v>1110308</v>
      </c>
      <c r="B4" s="34" t="s">
        <v>12</v>
      </c>
      <c r="C4" s="35">
        <v>0</v>
      </c>
      <c r="D4" s="36">
        <v>45628</v>
      </c>
      <c r="E4" s="33">
        <v>335</v>
      </c>
      <c r="F4" s="37" t="s">
        <v>13</v>
      </c>
      <c r="G4" s="34" t="s">
        <v>14</v>
      </c>
      <c r="H4" s="37" t="s">
        <v>65</v>
      </c>
      <c r="I4" s="35">
        <v>0</v>
      </c>
      <c r="J4" s="35">
        <v>39997.629999999997</v>
      </c>
      <c r="K4" s="35" t="s">
        <v>587</v>
      </c>
      <c r="L4" s="38">
        <v>1</v>
      </c>
    </row>
    <row r="5" spans="1:12" x14ac:dyDescent="0.3">
      <c r="A5" s="33">
        <v>1110308</v>
      </c>
      <c r="B5" s="34" t="s">
        <v>12</v>
      </c>
      <c r="C5" s="35">
        <v>0</v>
      </c>
      <c r="D5" s="36">
        <v>45629</v>
      </c>
      <c r="E5" s="33">
        <v>336</v>
      </c>
      <c r="F5" s="37" t="s">
        <v>13</v>
      </c>
      <c r="G5" s="34" t="s">
        <v>14</v>
      </c>
      <c r="H5" s="37" t="s">
        <v>66</v>
      </c>
      <c r="I5" s="35">
        <v>0</v>
      </c>
      <c r="J5" s="35">
        <v>35000</v>
      </c>
      <c r="K5" s="35" t="s">
        <v>587</v>
      </c>
      <c r="L5" s="38">
        <v>1</v>
      </c>
    </row>
    <row r="6" spans="1:12" x14ac:dyDescent="0.3">
      <c r="A6" s="33">
        <v>1110308</v>
      </c>
      <c r="B6" s="34" t="s">
        <v>12</v>
      </c>
      <c r="C6" s="35">
        <v>0</v>
      </c>
      <c r="D6" s="36">
        <v>45630</v>
      </c>
      <c r="E6" s="33">
        <v>337</v>
      </c>
      <c r="F6" s="37" t="s">
        <v>13</v>
      </c>
      <c r="G6" s="34" t="s">
        <v>14</v>
      </c>
      <c r="H6" s="37" t="s">
        <v>67</v>
      </c>
      <c r="I6" s="35">
        <v>0</v>
      </c>
      <c r="J6" s="35">
        <v>22151773.800000001</v>
      </c>
      <c r="K6" s="35" t="s">
        <v>587</v>
      </c>
      <c r="L6" s="38">
        <v>1</v>
      </c>
    </row>
    <row r="7" spans="1:12" x14ac:dyDescent="0.3">
      <c r="A7" s="33">
        <v>1110308</v>
      </c>
      <c r="B7" s="34" t="s">
        <v>12</v>
      </c>
      <c r="C7" s="35">
        <v>0</v>
      </c>
      <c r="D7" s="36">
        <v>45632</v>
      </c>
      <c r="E7" s="33">
        <v>338</v>
      </c>
      <c r="F7" s="37" t="s">
        <v>13</v>
      </c>
      <c r="G7" s="34" t="s">
        <v>14</v>
      </c>
      <c r="H7" s="37" t="s">
        <v>68</v>
      </c>
      <c r="I7" s="35">
        <v>10196543.4</v>
      </c>
      <c r="J7" s="35">
        <v>0</v>
      </c>
      <c r="K7" s="35" t="s">
        <v>587</v>
      </c>
      <c r="L7" s="38">
        <v>1</v>
      </c>
    </row>
    <row r="8" spans="1:12" x14ac:dyDescent="0.3">
      <c r="A8" s="33">
        <v>1110308</v>
      </c>
      <c r="B8" s="34" t="s">
        <v>12</v>
      </c>
      <c r="C8" s="35">
        <v>0</v>
      </c>
      <c r="D8" s="36">
        <v>45632</v>
      </c>
      <c r="E8" s="33">
        <v>339</v>
      </c>
      <c r="F8" s="37" t="s">
        <v>13</v>
      </c>
      <c r="G8" s="34" t="s">
        <v>14</v>
      </c>
      <c r="H8" s="37" t="s">
        <v>69</v>
      </c>
      <c r="I8" s="35">
        <v>0</v>
      </c>
      <c r="J8" s="35">
        <v>18060.509999999998</v>
      </c>
      <c r="K8" s="35" t="s">
        <v>587</v>
      </c>
      <c r="L8" s="38">
        <v>1</v>
      </c>
    </row>
    <row r="9" spans="1:12" x14ac:dyDescent="0.3">
      <c r="A9" s="33">
        <v>1110308</v>
      </c>
      <c r="B9" s="34" t="s">
        <v>12</v>
      </c>
      <c r="C9" s="35">
        <v>0</v>
      </c>
      <c r="D9" s="36">
        <v>45632</v>
      </c>
      <c r="E9" s="33">
        <v>340</v>
      </c>
      <c r="F9" s="37" t="s">
        <v>13</v>
      </c>
      <c r="G9" s="34" t="s">
        <v>14</v>
      </c>
      <c r="H9" s="37" t="s">
        <v>70</v>
      </c>
      <c r="I9" s="35">
        <v>0</v>
      </c>
      <c r="J9" s="35">
        <v>112200</v>
      </c>
      <c r="K9" s="35" t="s">
        <v>587</v>
      </c>
      <c r="L9" s="38">
        <v>1</v>
      </c>
    </row>
    <row r="10" spans="1:12" x14ac:dyDescent="0.3">
      <c r="A10" s="33">
        <v>1110308</v>
      </c>
      <c r="B10" s="34" t="s">
        <v>12</v>
      </c>
      <c r="C10" s="35">
        <v>0</v>
      </c>
      <c r="D10" s="36">
        <v>45638</v>
      </c>
      <c r="E10" s="33">
        <v>341</v>
      </c>
      <c r="F10" s="37" t="s">
        <v>13</v>
      </c>
      <c r="G10" s="34" t="s">
        <v>14</v>
      </c>
      <c r="H10" s="37" t="s">
        <v>71</v>
      </c>
      <c r="I10" s="35">
        <v>6682493.4000000004</v>
      </c>
      <c r="J10" s="35">
        <v>0</v>
      </c>
      <c r="K10" s="35" t="s">
        <v>587</v>
      </c>
      <c r="L10" s="38">
        <v>1</v>
      </c>
    </row>
    <row r="11" spans="1:12" x14ac:dyDescent="0.3">
      <c r="A11" s="33">
        <v>1110308</v>
      </c>
      <c r="B11" s="34" t="s">
        <v>12</v>
      </c>
      <c r="C11" s="35">
        <v>0</v>
      </c>
      <c r="D11" s="36">
        <v>45638</v>
      </c>
      <c r="E11" s="33">
        <v>342</v>
      </c>
      <c r="F11" s="37" t="s">
        <v>13</v>
      </c>
      <c r="G11" s="34" t="s">
        <v>14</v>
      </c>
      <c r="H11" s="37" t="s">
        <v>71</v>
      </c>
      <c r="I11" s="35">
        <v>0</v>
      </c>
      <c r="J11" s="35">
        <v>6682493.4000000004</v>
      </c>
      <c r="K11" s="35" t="s">
        <v>587</v>
      </c>
      <c r="L11" s="38">
        <v>1</v>
      </c>
    </row>
    <row r="12" spans="1:12" x14ac:dyDescent="0.3">
      <c r="A12" s="33">
        <v>1110308</v>
      </c>
      <c r="B12" s="34" t="s">
        <v>12</v>
      </c>
      <c r="C12" s="35">
        <v>0</v>
      </c>
      <c r="D12" s="36">
        <v>45638</v>
      </c>
      <c r="E12" s="33">
        <v>343</v>
      </c>
      <c r="F12" s="37" t="s">
        <v>13</v>
      </c>
      <c r="G12" s="34" t="s">
        <v>14</v>
      </c>
      <c r="H12" s="37" t="s">
        <v>72</v>
      </c>
      <c r="I12" s="35">
        <v>0</v>
      </c>
      <c r="J12" s="35">
        <v>491300</v>
      </c>
      <c r="K12" s="35" t="s">
        <v>587</v>
      </c>
      <c r="L12" s="38">
        <v>1</v>
      </c>
    </row>
    <row r="13" spans="1:12" x14ac:dyDescent="0.3">
      <c r="A13" s="33">
        <v>1110308</v>
      </c>
      <c r="B13" s="34" t="s">
        <v>12</v>
      </c>
      <c r="C13" s="35">
        <v>0</v>
      </c>
      <c r="D13" s="36">
        <v>45641</v>
      </c>
      <c r="E13" s="33">
        <v>344</v>
      </c>
      <c r="F13" s="37" t="s">
        <v>13</v>
      </c>
      <c r="G13" s="34" t="s">
        <v>14</v>
      </c>
      <c r="H13" s="37" t="s">
        <v>73</v>
      </c>
      <c r="I13" s="35">
        <v>0</v>
      </c>
      <c r="J13" s="35">
        <v>290037.56</v>
      </c>
      <c r="K13" s="35" t="s">
        <v>587</v>
      </c>
      <c r="L13" s="38">
        <v>1</v>
      </c>
    </row>
    <row r="14" spans="1:12" x14ac:dyDescent="0.3">
      <c r="A14" s="33">
        <v>1110308</v>
      </c>
      <c r="B14" s="34" t="s">
        <v>12</v>
      </c>
      <c r="C14" s="35">
        <v>0</v>
      </c>
      <c r="D14" s="36">
        <v>45641</v>
      </c>
      <c r="E14" s="33">
        <v>345</v>
      </c>
      <c r="F14" s="37" t="s">
        <v>13</v>
      </c>
      <c r="G14" s="34" t="s">
        <v>14</v>
      </c>
      <c r="H14" s="37" t="s">
        <v>73</v>
      </c>
      <c r="I14" s="35">
        <v>290037.56</v>
      </c>
      <c r="J14" s="35">
        <v>0</v>
      </c>
      <c r="K14" s="35" t="s">
        <v>587</v>
      </c>
      <c r="L14" s="38">
        <v>1</v>
      </c>
    </row>
    <row r="15" spans="1:12" x14ac:dyDescent="0.3">
      <c r="A15" s="33">
        <v>1110308</v>
      </c>
      <c r="B15" s="34" t="s">
        <v>12</v>
      </c>
      <c r="C15" s="35">
        <v>0</v>
      </c>
      <c r="D15" s="36">
        <v>45642</v>
      </c>
      <c r="E15" s="33">
        <v>346</v>
      </c>
      <c r="F15" s="37" t="s">
        <v>13</v>
      </c>
      <c r="G15" s="34" t="s">
        <v>14</v>
      </c>
      <c r="H15" s="37" t="s">
        <v>74</v>
      </c>
      <c r="I15" s="35">
        <v>0</v>
      </c>
      <c r="J15" s="35">
        <v>178874.36</v>
      </c>
      <c r="K15" s="35" t="s">
        <v>587</v>
      </c>
      <c r="L15" s="38">
        <v>1</v>
      </c>
    </row>
    <row r="16" spans="1:12" x14ac:dyDescent="0.3">
      <c r="A16" s="33">
        <v>1110308</v>
      </c>
      <c r="B16" s="34" t="s">
        <v>12</v>
      </c>
      <c r="C16" s="35">
        <v>0</v>
      </c>
      <c r="D16" s="36">
        <v>45642</v>
      </c>
      <c r="E16" s="33">
        <v>347</v>
      </c>
      <c r="F16" s="37" t="s">
        <v>13</v>
      </c>
      <c r="G16" s="34" t="s">
        <v>14</v>
      </c>
      <c r="H16" s="37" t="s">
        <v>75</v>
      </c>
      <c r="I16" s="35">
        <v>0</v>
      </c>
      <c r="J16" s="35">
        <v>363769.34</v>
      </c>
      <c r="K16" s="35" t="s">
        <v>587</v>
      </c>
      <c r="L16" s="38">
        <v>1</v>
      </c>
    </row>
    <row r="17" spans="1:12" x14ac:dyDescent="0.3">
      <c r="A17" s="33">
        <v>1110308</v>
      </c>
      <c r="B17" s="34" t="s">
        <v>12</v>
      </c>
      <c r="C17" s="35">
        <v>0</v>
      </c>
      <c r="D17" s="36">
        <v>45642</v>
      </c>
      <c r="E17" s="33">
        <v>348</v>
      </c>
      <c r="F17" s="37" t="s">
        <v>13</v>
      </c>
      <c r="G17" s="34" t="s">
        <v>14</v>
      </c>
      <c r="H17" s="37" t="s">
        <v>76</v>
      </c>
      <c r="I17" s="35">
        <v>0</v>
      </c>
      <c r="J17" s="35">
        <v>426769.36</v>
      </c>
      <c r="K17" s="35" t="s">
        <v>587</v>
      </c>
      <c r="L17" s="38">
        <v>1</v>
      </c>
    </row>
    <row r="18" spans="1:12" x14ac:dyDescent="0.3">
      <c r="A18" s="33">
        <v>1110308</v>
      </c>
      <c r="B18" s="34" t="s">
        <v>12</v>
      </c>
      <c r="C18" s="35">
        <v>0</v>
      </c>
      <c r="D18" s="36">
        <v>45642</v>
      </c>
      <c r="E18" s="33">
        <v>349</v>
      </c>
      <c r="F18" s="37" t="s">
        <v>13</v>
      </c>
      <c r="G18" s="34" t="s">
        <v>14</v>
      </c>
      <c r="H18" s="37" t="s">
        <v>77</v>
      </c>
      <c r="I18" s="35">
        <v>0</v>
      </c>
      <c r="J18" s="35">
        <v>9012.25</v>
      </c>
      <c r="K18" s="35" t="s">
        <v>587</v>
      </c>
      <c r="L18" s="38">
        <v>1</v>
      </c>
    </row>
    <row r="19" spans="1:12" x14ac:dyDescent="0.3">
      <c r="A19" s="33">
        <v>1110308</v>
      </c>
      <c r="B19" s="34" t="s">
        <v>12</v>
      </c>
      <c r="C19" s="35">
        <v>0</v>
      </c>
      <c r="D19" s="36">
        <v>45642</v>
      </c>
      <c r="E19" s="33">
        <v>350</v>
      </c>
      <c r="F19" s="37" t="s">
        <v>13</v>
      </c>
      <c r="G19" s="34" t="s">
        <v>14</v>
      </c>
      <c r="H19" s="37" t="s">
        <v>78</v>
      </c>
      <c r="I19" s="35">
        <v>0</v>
      </c>
      <c r="J19" s="35">
        <v>3383.43</v>
      </c>
      <c r="K19" s="35" t="s">
        <v>587</v>
      </c>
      <c r="L19" s="38">
        <v>1</v>
      </c>
    </row>
    <row r="20" spans="1:12" x14ac:dyDescent="0.3">
      <c r="A20" s="33">
        <v>1110308</v>
      </c>
      <c r="B20" s="34" t="s">
        <v>12</v>
      </c>
      <c r="C20" s="35">
        <v>0</v>
      </c>
      <c r="D20" s="36">
        <v>45642</v>
      </c>
      <c r="E20" s="33">
        <v>351</v>
      </c>
      <c r="F20" s="37" t="s">
        <v>13</v>
      </c>
      <c r="G20" s="34" t="s">
        <v>14</v>
      </c>
      <c r="H20" s="37" t="s">
        <v>79</v>
      </c>
      <c r="I20" s="35">
        <v>0</v>
      </c>
      <c r="J20" s="35">
        <v>3370.11</v>
      </c>
      <c r="K20" s="35" t="s">
        <v>587</v>
      </c>
      <c r="L20" s="38">
        <v>1</v>
      </c>
    </row>
    <row r="21" spans="1:12" x14ac:dyDescent="0.3">
      <c r="A21" s="33">
        <v>1110308</v>
      </c>
      <c r="B21" s="34" t="s">
        <v>12</v>
      </c>
      <c r="C21" s="35">
        <v>0</v>
      </c>
      <c r="D21" s="36">
        <v>45642</v>
      </c>
      <c r="E21" s="33">
        <v>352</v>
      </c>
      <c r="F21" s="37" t="s">
        <v>13</v>
      </c>
      <c r="G21" s="34" t="s">
        <v>14</v>
      </c>
      <c r="H21" s="37" t="s">
        <v>80</v>
      </c>
      <c r="I21" s="35">
        <v>0</v>
      </c>
      <c r="J21" s="35">
        <v>4647.5200000000004</v>
      </c>
      <c r="K21" s="35" t="s">
        <v>587</v>
      </c>
      <c r="L21" s="38">
        <v>1</v>
      </c>
    </row>
    <row r="22" spans="1:12" x14ac:dyDescent="0.3">
      <c r="A22" s="33">
        <v>1110308</v>
      </c>
      <c r="B22" s="34" t="s">
        <v>12</v>
      </c>
      <c r="C22" s="35">
        <v>0</v>
      </c>
      <c r="D22" s="36">
        <v>45643</v>
      </c>
      <c r="E22" s="33">
        <v>353</v>
      </c>
      <c r="F22" s="37" t="s">
        <v>13</v>
      </c>
      <c r="G22" s="34" t="s">
        <v>14</v>
      </c>
      <c r="H22" s="37" t="s">
        <v>81</v>
      </c>
      <c r="I22" s="35">
        <v>0</v>
      </c>
      <c r="J22" s="35">
        <v>1655317.48</v>
      </c>
      <c r="K22" s="35" t="s">
        <v>587</v>
      </c>
      <c r="L22" s="38">
        <v>1</v>
      </c>
    </row>
    <row r="23" spans="1:12" x14ac:dyDescent="0.3">
      <c r="A23" s="33">
        <v>1110308</v>
      </c>
      <c r="B23" s="34" t="s">
        <v>12</v>
      </c>
      <c r="C23" s="35">
        <v>0</v>
      </c>
      <c r="D23" s="36">
        <v>45643</v>
      </c>
      <c r="E23" s="33">
        <v>354</v>
      </c>
      <c r="F23" s="37" t="s">
        <v>13</v>
      </c>
      <c r="G23" s="34" t="s">
        <v>14</v>
      </c>
      <c r="H23" s="37" t="s">
        <v>82</v>
      </c>
      <c r="I23" s="35">
        <v>0</v>
      </c>
      <c r="J23" s="35">
        <v>2680000</v>
      </c>
      <c r="K23" s="35" t="s">
        <v>587</v>
      </c>
      <c r="L23" s="38">
        <v>1</v>
      </c>
    </row>
    <row r="24" spans="1:12" x14ac:dyDescent="0.3">
      <c r="A24" s="33">
        <v>1110308</v>
      </c>
      <c r="B24" s="34" t="s">
        <v>12</v>
      </c>
      <c r="C24" s="35">
        <v>0</v>
      </c>
      <c r="D24" s="36">
        <v>45644</v>
      </c>
      <c r="E24" s="33">
        <v>355</v>
      </c>
      <c r="F24" s="37" t="s">
        <v>13</v>
      </c>
      <c r="G24" s="34" t="s">
        <v>14</v>
      </c>
      <c r="H24" s="37" t="s">
        <v>83</v>
      </c>
      <c r="I24" s="35">
        <v>0</v>
      </c>
      <c r="J24" s="35">
        <v>1250000</v>
      </c>
      <c r="K24" s="35" t="s">
        <v>587</v>
      </c>
      <c r="L24" s="38">
        <v>1</v>
      </c>
    </row>
    <row r="25" spans="1:12" x14ac:dyDescent="0.3">
      <c r="A25" s="33">
        <v>1110308</v>
      </c>
      <c r="B25" s="34" t="s">
        <v>12</v>
      </c>
      <c r="C25" s="35">
        <v>0</v>
      </c>
      <c r="D25" s="36">
        <v>45644</v>
      </c>
      <c r="E25" s="33">
        <v>356</v>
      </c>
      <c r="F25" s="37" t="s">
        <v>13</v>
      </c>
      <c r="G25" s="34" t="s">
        <v>14</v>
      </c>
      <c r="H25" s="37" t="s">
        <v>84</v>
      </c>
      <c r="I25" s="35">
        <v>0</v>
      </c>
      <c r="J25" s="35">
        <v>2565150</v>
      </c>
      <c r="K25" s="35" t="s">
        <v>587</v>
      </c>
      <c r="L25" s="38">
        <v>1</v>
      </c>
    </row>
    <row r="26" spans="1:12" x14ac:dyDescent="0.3">
      <c r="A26" s="33">
        <v>1110308</v>
      </c>
      <c r="B26" s="34" t="s">
        <v>12</v>
      </c>
      <c r="C26" s="35">
        <v>0</v>
      </c>
      <c r="D26" s="36">
        <v>45645</v>
      </c>
      <c r="E26" s="33">
        <v>357</v>
      </c>
      <c r="F26" s="37" t="s">
        <v>13</v>
      </c>
      <c r="G26" s="34" t="s">
        <v>14</v>
      </c>
      <c r="H26" s="37" t="s">
        <v>85</v>
      </c>
      <c r="I26" s="35">
        <v>0</v>
      </c>
      <c r="J26" s="35">
        <v>634722.04</v>
      </c>
      <c r="K26" s="35" t="s">
        <v>587</v>
      </c>
      <c r="L26" s="38">
        <v>1</v>
      </c>
    </row>
    <row r="27" spans="1:12" x14ac:dyDescent="0.3">
      <c r="A27" s="33">
        <v>1110308</v>
      </c>
      <c r="B27" s="34" t="s">
        <v>12</v>
      </c>
      <c r="C27" s="35">
        <v>0</v>
      </c>
      <c r="D27" s="36">
        <v>45645</v>
      </c>
      <c r="E27" s="33">
        <v>358</v>
      </c>
      <c r="F27" s="37" t="s">
        <v>13</v>
      </c>
      <c r="G27" s="34" t="s">
        <v>14</v>
      </c>
      <c r="H27" s="37" t="s">
        <v>86</v>
      </c>
      <c r="I27" s="35">
        <v>0</v>
      </c>
      <c r="J27" s="35">
        <v>40685.68</v>
      </c>
      <c r="K27" s="35" t="s">
        <v>587</v>
      </c>
      <c r="L27" s="38">
        <v>1</v>
      </c>
    </row>
    <row r="28" spans="1:12" x14ac:dyDescent="0.3">
      <c r="A28" s="33">
        <v>1110308</v>
      </c>
      <c r="B28" s="34" t="s">
        <v>12</v>
      </c>
      <c r="C28" s="35">
        <v>0</v>
      </c>
      <c r="D28" s="36">
        <v>45646</v>
      </c>
      <c r="E28" s="33">
        <v>359</v>
      </c>
      <c r="F28" s="37" t="s">
        <v>13</v>
      </c>
      <c r="G28" s="34" t="s">
        <v>14</v>
      </c>
      <c r="H28" s="37" t="s">
        <v>87</v>
      </c>
      <c r="I28" s="35">
        <v>0</v>
      </c>
      <c r="J28" s="35">
        <v>95287.5</v>
      </c>
      <c r="K28" s="35" t="s">
        <v>587</v>
      </c>
      <c r="L28" s="38">
        <v>1</v>
      </c>
    </row>
    <row r="29" spans="1:12" x14ac:dyDescent="0.3">
      <c r="A29" s="33">
        <v>1110308</v>
      </c>
      <c r="B29" s="34" t="s">
        <v>12</v>
      </c>
      <c r="C29" s="35">
        <v>0</v>
      </c>
      <c r="D29" s="36">
        <v>45646</v>
      </c>
      <c r="E29" s="33">
        <v>360</v>
      </c>
      <c r="F29" s="37" t="s">
        <v>13</v>
      </c>
      <c r="G29" s="34" t="s">
        <v>14</v>
      </c>
      <c r="H29" s="37" t="s">
        <v>87</v>
      </c>
      <c r="I29" s="35">
        <v>95287.5</v>
      </c>
      <c r="J29" s="35">
        <v>0</v>
      </c>
      <c r="K29" s="35" t="s">
        <v>587</v>
      </c>
      <c r="L29" s="38">
        <v>1</v>
      </c>
    </row>
    <row r="30" spans="1:12" x14ac:dyDescent="0.3">
      <c r="A30" s="7">
        <v>1110308</v>
      </c>
      <c r="B30" s="8" t="s">
        <v>12</v>
      </c>
      <c r="C30" s="9">
        <v>0</v>
      </c>
      <c r="D30" s="11">
        <v>45649</v>
      </c>
      <c r="E30" s="7">
        <v>362</v>
      </c>
      <c r="F30" s="10" t="s">
        <v>13</v>
      </c>
      <c r="G30" s="8" t="s">
        <v>14</v>
      </c>
      <c r="H30" s="10" t="s">
        <v>88</v>
      </c>
      <c r="I30" s="9">
        <v>0</v>
      </c>
      <c r="J30" s="9">
        <v>22000</v>
      </c>
      <c r="K30" s="9" t="s">
        <v>587</v>
      </c>
      <c r="L30" s="12">
        <v>1</v>
      </c>
    </row>
    <row r="31" spans="1:12" x14ac:dyDescent="0.3">
      <c r="A31" s="33">
        <v>1110308</v>
      </c>
      <c r="B31" s="34" t="s">
        <v>12</v>
      </c>
      <c r="C31" s="35">
        <v>0</v>
      </c>
      <c r="D31" s="36">
        <v>45650</v>
      </c>
      <c r="E31" s="33">
        <v>363</v>
      </c>
      <c r="F31" s="37" t="s">
        <v>13</v>
      </c>
      <c r="G31" s="34" t="s">
        <v>14</v>
      </c>
      <c r="H31" s="37" t="s">
        <v>89</v>
      </c>
      <c r="I31" s="35">
        <v>0</v>
      </c>
      <c r="J31" s="35">
        <v>57612.37</v>
      </c>
      <c r="K31" s="35" t="s">
        <v>587</v>
      </c>
      <c r="L31" s="38">
        <v>1</v>
      </c>
    </row>
    <row r="32" spans="1:12" x14ac:dyDescent="0.3">
      <c r="A32" s="33">
        <v>1110308</v>
      </c>
      <c r="B32" s="34" t="s">
        <v>12</v>
      </c>
      <c r="C32" s="35">
        <v>0</v>
      </c>
      <c r="D32" s="36">
        <v>45652</v>
      </c>
      <c r="E32" s="33">
        <v>364</v>
      </c>
      <c r="F32" s="37" t="s">
        <v>13</v>
      </c>
      <c r="G32" s="34" t="s">
        <v>14</v>
      </c>
      <c r="H32" s="37" t="s">
        <v>90</v>
      </c>
      <c r="I32" s="35">
        <v>0</v>
      </c>
      <c r="J32" s="35">
        <v>97281.58</v>
      </c>
      <c r="K32" s="35" t="s">
        <v>587</v>
      </c>
      <c r="L32" s="38">
        <v>1</v>
      </c>
    </row>
    <row r="33" spans="1:12" x14ac:dyDescent="0.3">
      <c r="A33" s="33">
        <v>1110308</v>
      </c>
      <c r="B33" s="34" t="s">
        <v>12</v>
      </c>
      <c r="C33" s="35">
        <v>0</v>
      </c>
      <c r="D33" s="36">
        <v>45657</v>
      </c>
      <c r="E33" s="33">
        <v>366</v>
      </c>
      <c r="F33" s="37" t="s">
        <v>13</v>
      </c>
      <c r="G33" s="34" t="s">
        <v>14</v>
      </c>
      <c r="H33" s="37" t="s">
        <v>91</v>
      </c>
      <c r="I33" s="35">
        <v>0</v>
      </c>
      <c r="J33" s="35">
        <v>84242.03</v>
      </c>
      <c r="K33" s="35" t="s">
        <v>587</v>
      </c>
      <c r="L33" s="38">
        <v>1</v>
      </c>
    </row>
    <row r="34" spans="1:12" x14ac:dyDescent="0.3">
      <c r="A34" s="33">
        <v>1110308</v>
      </c>
      <c r="B34" s="34" t="s">
        <v>12</v>
      </c>
      <c r="C34" s="35">
        <v>0</v>
      </c>
      <c r="D34" s="36">
        <v>45657</v>
      </c>
      <c r="E34" s="33">
        <v>368</v>
      </c>
      <c r="F34" s="37" t="s">
        <v>13</v>
      </c>
      <c r="G34" s="34" t="s">
        <v>14</v>
      </c>
      <c r="H34" s="37" t="s">
        <v>92</v>
      </c>
      <c r="I34" s="35">
        <v>0</v>
      </c>
      <c r="J34" s="35">
        <v>175162.07</v>
      </c>
      <c r="K34" s="35" t="s">
        <v>587</v>
      </c>
      <c r="L34" s="38">
        <v>1</v>
      </c>
    </row>
    <row r="35" spans="1:12" x14ac:dyDescent="0.3">
      <c r="A35" s="33">
        <v>1110308</v>
      </c>
      <c r="B35" s="34" t="s">
        <v>12</v>
      </c>
      <c r="C35" s="35">
        <v>0</v>
      </c>
      <c r="D35" s="36">
        <v>45657</v>
      </c>
      <c r="E35" s="33">
        <v>369</v>
      </c>
      <c r="F35" s="37" t="s">
        <v>13</v>
      </c>
      <c r="G35" s="34" t="s">
        <v>14</v>
      </c>
      <c r="H35" s="37" t="s">
        <v>93</v>
      </c>
      <c r="I35" s="35">
        <v>0</v>
      </c>
      <c r="J35" s="35">
        <v>61179.26</v>
      </c>
      <c r="K35" s="35" t="s">
        <v>587</v>
      </c>
      <c r="L35" s="38">
        <v>1</v>
      </c>
    </row>
  </sheetData>
  <autoFilter ref="A1:L35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topLeftCell="A29" workbookViewId="0">
      <selection activeCell="A21" sqref="A21:G23"/>
    </sheetView>
  </sheetViews>
  <sheetFormatPr baseColWidth="10" defaultColWidth="9.109375" defaultRowHeight="14.4" x14ac:dyDescent="0.3"/>
  <cols>
    <col min="1" max="4" width="11.6640625" customWidth="1"/>
    <col min="5" max="5" width="19.5546875" customWidth="1"/>
    <col min="6" max="6" width="45.5546875" bestFit="1" customWidth="1"/>
    <col min="7" max="8" width="15.5546875" customWidth="1"/>
    <col min="9" max="9" width="19.5546875" customWidth="1"/>
    <col min="10" max="10" width="29" bestFit="1" customWidth="1"/>
    <col min="11" max="11" width="11.6640625" customWidth="1"/>
    <col min="257" max="260" width="11.6640625" customWidth="1"/>
    <col min="261" max="261" width="19.5546875" customWidth="1"/>
    <col min="262" max="262" width="11.6640625" customWidth="1"/>
    <col min="263" max="264" width="15.5546875" customWidth="1"/>
    <col min="265" max="265" width="19.5546875" customWidth="1"/>
    <col min="266" max="266" width="29" bestFit="1" customWidth="1"/>
    <col min="267" max="267" width="11.6640625" customWidth="1"/>
    <col min="513" max="516" width="11.6640625" customWidth="1"/>
    <col min="517" max="517" width="19.5546875" customWidth="1"/>
    <col min="518" max="518" width="11.6640625" customWidth="1"/>
    <col min="519" max="520" width="15.5546875" customWidth="1"/>
    <col min="521" max="521" width="19.5546875" customWidth="1"/>
    <col min="522" max="522" width="29" bestFit="1" customWidth="1"/>
    <col min="523" max="523" width="11.6640625" customWidth="1"/>
    <col min="769" max="772" width="11.6640625" customWidth="1"/>
    <col min="773" max="773" width="19.5546875" customWidth="1"/>
    <col min="774" max="774" width="11.6640625" customWidth="1"/>
    <col min="775" max="776" width="15.5546875" customWidth="1"/>
    <col min="777" max="777" width="19.5546875" customWidth="1"/>
    <col min="778" max="778" width="29" bestFit="1" customWidth="1"/>
    <col min="779" max="779" width="11.6640625" customWidth="1"/>
    <col min="1025" max="1028" width="11.6640625" customWidth="1"/>
    <col min="1029" max="1029" width="19.5546875" customWidth="1"/>
    <col min="1030" max="1030" width="11.6640625" customWidth="1"/>
    <col min="1031" max="1032" width="15.5546875" customWidth="1"/>
    <col min="1033" max="1033" width="19.5546875" customWidth="1"/>
    <col min="1034" max="1034" width="29" bestFit="1" customWidth="1"/>
    <col min="1035" max="1035" width="11.6640625" customWidth="1"/>
    <col min="1281" max="1284" width="11.6640625" customWidth="1"/>
    <col min="1285" max="1285" width="19.5546875" customWidth="1"/>
    <col min="1286" max="1286" width="11.6640625" customWidth="1"/>
    <col min="1287" max="1288" width="15.5546875" customWidth="1"/>
    <col min="1289" max="1289" width="19.5546875" customWidth="1"/>
    <col min="1290" max="1290" width="29" bestFit="1" customWidth="1"/>
    <col min="1291" max="1291" width="11.6640625" customWidth="1"/>
    <col min="1537" max="1540" width="11.6640625" customWidth="1"/>
    <col min="1541" max="1541" width="19.5546875" customWidth="1"/>
    <col min="1542" max="1542" width="11.6640625" customWidth="1"/>
    <col min="1543" max="1544" width="15.5546875" customWidth="1"/>
    <col min="1545" max="1545" width="19.5546875" customWidth="1"/>
    <col min="1546" max="1546" width="29" bestFit="1" customWidth="1"/>
    <col min="1547" max="1547" width="11.6640625" customWidth="1"/>
    <col min="1793" max="1796" width="11.6640625" customWidth="1"/>
    <col min="1797" max="1797" width="19.5546875" customWidth="1"/>
    <col min="1798" max="1798" width="11.6640625" customWidth="1"/>
    <col min="1799" max="1800" width="15.5546875" customWidth="1"/>
    <col min="1801" max="1801" width="19.5546875" customWidth="1"/>
    <col min="1802" max="1802" width="29" bestFit="1" customWidth="1"/>
    <col min="1803" max="1803" width="11.6640625" customWidth="1"/>
    <col min="2049" max="2052" width="11.6640625" customWidth="1"/>
    <col min="2053" max="2053" width="19.5546875" customWidth="1"/>
    <col min="2054" max="2054" width="11.6640625" customWidth="1"/>
    <col min="2055" max="2056" width="15.5546875" customWidth="1"/>
    <col min="2057" max="2057" width="19.5546875" customWidth="1"/>
    <col min="2058" max="2058" width="29" bestFit="1" customWidth="1"/>
    <col min="2059" max="2059" width="11.6640625" customWidth="1"/>
    <col min="2305" max="2308" width="11.6640625" customWidth="1"/>
    <col min="2309" max="2309" width="19.5546875" customWidth="1"/>
    <col min="2310" max="2310" width="11.6640625" customWidth="1"/>
    <col min="2311" max="2312" width="15.5546875" customWidth="1"/>
    <col min="2313" max="2313" width="19.5546875" customWidth="1"/>
    <col min="2314" max="2314" width="29" bestFit="1" customWidth="1"/>
    <col min="2315" max="2315" width="11.6640625" customWidth="1"/>
    <col min="2561" max="2564" width="11.6640625" customWidth="1"/>
    <col min="2565" max="2565" width="19.5546875" customWidth="1"/>
    <col min="2566" max="2566" width="11.6640625" customWidth="1"/>
    <col min="2567" max="2568" width="15.5546875" customWidth="1"/>
    <col min="2569" max="2569" width="19.5546875" customWidth="1"/>
    <col min="2570" max="2570" width="29" bestFit="1" customWidth="1"/>
    <col min="2571" max="2571" width="11.6640625" customWidth="1"/>
    <col min="2817" max="2820" width="11.6640625" customWidth="1"/>
    <col min="2821" max="2821" width="19.5546875" customWidth="1"/>
    <col min="2822" max="2822" width="11.6640625" customWidth="1"/>
    <col min="2823" max="2824" width="15.5546875" customWidth="1"/>
    <col min="2825" max="2825" width="19.5546875" customWidth="1"/>
    <col min="2826" max="2826" width="29" bestFit="1" customWidth="1"/>
    <col min="2827" max="2827" width="11.6640625" customWidth="1"/>
    <col min="3073" max="3076" width="11.6640625" customWidth="1"/>
    <col min="3077" max="3077" width="19.5546875" customWidth="1"/>
    <col min="3078" max="3078" width="11.6640625" customWidth="1"/>
    <col min="3079" max="3080" width="15.5546875" customWidth="1"/>
    <col min="3081" max="3081" width="19.5546875" customWidth="1"/>
    <col min="3082" max="3082" width="29" bestFit="1" customWidth="1"/>
    <col min="3083" max="3083" width="11.6640625" customWidth="1"/>
    <col min="3329" max="3332" width="11.6640625" customWidth="1"/>
    <col min="3333" max="3333" width="19.5546875" customWidth="1"/>
    <col min="3334" max="3334" width="11.6640625" customWidth="1"/>
    <col min="3335" max="3336" width="15.5546875" customWidth="1"/>
    <col min="3337" max="3337" width="19.5546875" customWidth="1"/>
    <col min="3338" max="3338" width="29" bestFit="1" customWidth="1"/>
    <col min="3339" max="3339" width="11.6640625" customWidth="1"/>
    <col min="3585" max="3588" width="11.6640625" customWidth="1"/>
    <col min="3589" max="3589" width="19.5546875" customWidth="1"/>
    <col min="3590" max="3590" width="11.6640625" customWidth="1"/>
    <col min="3591" max="3592" width="15.5546875" customWidth="1"/>
    <col min="3593" max="3593" width="19.5546875" customWidth="1"/>
    <col min="3594" max="3594" width="29" bestFit="1" customWidth="1"/>
    <col min="3595" max="3595" width="11.6640625" customWidth="1"/>
    <col min="3841" max="3844" width="11.6640625" customWidth="1"/>
    <col min="3845" max="3845" width="19.5546875" customWidth="1"/>
    <col min="3846" max="3846" width="11.6640625" customWidth="1"/>
    <col min="3847" max="3848" width="15.5546875" customWidth="1"/>
    <col min="3849" max="3849" width="19.5546875" customWidth="1"/>
    <col min="3850" max="3850" width="29" bestFit="1" customWidth="1"/>
    <col min="3851" max="3851" width="11.6640625" customWidth="1"/>
    <col min="4097" max="4100" width="11.6640625" customWidth="1"/>
    <col min="4101" max="4101" width="19.5546875" customWidth="1"/>
    <col min="4102" max="4102" width="11.6640625" customWidth="1"/>
    <col min="4103" max="4104" width="15.5546875" customWidth="1"/>
    <col min="4105" max="4105" width="19.5546875" customWidth="1"/>
    <col min="4106" max="4106" width="29" bestFit="1" customWidth="1"/>
    <col min="4107" max="4107" width="11.6640625" customWidth="1"/>
    <col min="4353" max="4356" width="11.6640625" customWidth="1"/>
    <col min="4357" max="4357" width="19.5546875" customWidth="1"/>
    <col min="4358" max="4358" width="11.6640625" customWidth="1"/>
    <col min="4359" max="4360" width="15.5546875" customWidth="1"/>
    <col min="4361" max="4361" width="19.5546875" customWidth="1"/>
    <col min="4362" max="4362" width="29" bestFit="1" customWidth="1"/>
    <col min="4363" max="4363" width="11.6640625" customWidth="1"/>
    <col min="4609" max="4612" width="11.6640625" customWidth="1"/>
    <col min="4613" max="4613" width="19.5546875" customWidth="1"/>
    <col min="4614" max="4614" width="11.6640625" customWidth="1"/>
    <col min="4615" max="4616" width="15.5546875" customWidth="1"/>
    <col min="4617" max="4617" width="19.5546875" customWidth="1"/>
    <col min="4618" max="4618" width="29" bestFit="1" customWidth="1"/>
    <col min="4619" max="4619" width="11.6640625" customWidth="1"/>
    <col min="4865" max="4868" width="11.6640625" customWidth="1"/>
    <col min="4869" max="4869" width="19.5546875" customWidth="1"/>
    <col min="4870" max="4870" width="11.6640625" customWidth="1"/>
    <col min="4871" max="4872" width="15.5546875" customWidth="1"/>
    <col min="4873" max="4873" width="19.5546875" customWidth="1"/>
    <col min="4874" max="4874" width="29" bestFit="1" customWidth="1"/>
    <col min="4875" max="4875" width="11.6640625" customWidth="1"/>
    <col min="5121" max="5124" width="11.6640625" customWidth="1"/>
    <col min="5125" max="5125" width="19.5546875" customWidth="1"/>
    <col min="5126" max="5126" width="11.6640625" customWidth="1"/>
    <col min="5127" max="5128" width="15.5546875" customWidth="1"/>
    <col min="5129" max="5129" width="19.5546875" customWidth="1"/>
    <col min="5130" max="5130" width="29" bestFit="1" customWidth="1"/>
    <col min="5131" max="5131" width="11.6640625" customWidth="1"/>
    <col min="5377" max="5380" width="11.6640625" customWidth="1"/>
    <col min="5381" max="5381" width="19.5546875" customWidth="1"/>
    <col min="5382" max="5382" width="11.6640625" customWidth="1"/>
    <col min="5383" max="5384" width="15.5546875" customWidth="1"/>
    <col min="5385" max="5385" width="19.5546875" customWidth="1"/>
    <col min="5386" max="5386" width="29" bestFit="1" customWidth="1"/>
    <col min="5387" max="5387" width="11.6640625" customWidth="1"/>
    <col min="5633" max="5636" width="11.6640625" customWidth="1"/>
    <col min="5637" max="5637" width="19.5546875" customWidth="1"/>
    <col min="5638" max="5638" width="11.6640625" customWidth="1"/>
    <col min="5639" max="5640" width="15.5546875" customWidth="1"/>
    <col min="5641" max="5641" width="19.5546875" customWidth="1"/>
    <col min="5642" max="5642" width="29" bestFit="1" customWidth="1"/>
    <col min="5643" max="5643" width="11.6640625" customWidth="1"/>
    <col min="5889" max="5892" width="11.6640625" customWidth="1"/>
    <col min="5893" max="5893" width="19.5546875" customWidth="1"/>
    <col min="5894" max="5894" width="11.6640625" customWidth="1"/>
    <col min="5895" max="5896" width="15.5546875" customWidth="1"/>
    <col min="5897" max="5897" width="19.5546875" customWidth="1"/>
    <col min="5898" max="5898" width="29" bestFit="1" customWidth="1"/>
    <col min="5899" max="5899" width="11.6640625" customWidth="1"/>
    <col min="6145" max="6148" width="11.6640625" customWidth="1"/>
    <col min="6149" max="6149" width="19.5546875" customWidth="1"/>
    <col min="6150" max="6150" width="11.6640625" customWidth="1"/>
    <col min="6151" max="6152" width="15.5546875" customWidth="1"/>
    <col min="6153" max="6153" width="19.5546875" customWidth="1"/>
    <col min="6154" max="6154" width="29" bestFit="1" customWidth="1"/>
    <col min="6155" max="6155" width="11.6640625" customWidth="1"/>
    <col min="6401" max="6404" width="11.6640625" customWidth="1"/>
    <col min="6405" max="6405" width="19.5546875" customWidth="1"/>
    <col min="6406" max="6406" width="11.6640625" customWidth="1"/>
    <col min="6407" max="6408" width="15.5546875" customWidth="1"/>
    <col min="6409" max="6409" width="19.5546875" customWidth="1"/>
    <col min="6410" max="6410" width="29" bestFit="1" customWidth="1"/>
    <col min="6411" max="6411" width="11.6640625" customWidth="1"/>
    <col min="6657" max="6660" width="11.6640625" customWidth="1"/>
    <col min="6661" max="6661" width="19.5546875" customWidth="1"/>
    <col min="6662" max="6662" width="11.6640625" customWidth="1"/>
    <col min="6663" max="6664" width="15.5546875" customWidth="1"/>
    <col min="6665" max="6665" width="19.5546875" customWidth="1"/>
    <col min="6666" max="6666" width="29" bestFit="1" customWidth="1"/>
    <col min="6667" max="6667" width="11.6640625" customWidth="1"/>
    <col min="6913" max="6916" width="11.6640625" customWidth="1"/>
    <col min="6917" max="6917" width="19.5546875" customWidth="1"/>
    <col min="6918" max="6918" width="11.6640625" customWidth="1"/>
    <col min="6919" max="6920" width="15.5546875" customWidth="1"/>
    <col min="6921" max="6921" width="19.5546875" customWidth="1"/>
    <col min="6922" max="6922" width="29" bestFit="1" customWidth="1"/>
    <col min="6923" max="6923" width="11.6640625" customWidth="1"/>
    <col min="7169" max="7172" width="11.6640625" customWidth="1"/>
    <col min="7173" max="7173" width="19.5546875" customWidth="1"/>
    <col min="7174" max="7174" width="11.6640625" customWidth="1"/>
    <col min="7175" max="7176" width="15.5546875" customWidth="1"/>
    <col min="7177" max="7177" width="19.5546875" customWidth="1"/>
    <col min="7178" max="7178" width="29" bestFit="1" customWidth="1"/>
    <col min="7179" max="7179" width="11.6640625" customWidth="1"/>
    <col min="7425" max="7428" width="11.6640625" customWidth="1"/>
    <col min="7429" max="7429" width="19.5546875" customWidth="1"/>
    <col min="7430" max="7430" width="11.6640625" customWidth="1"/>
    <col min="7431" max="7432" width="15.5546875" customWidth="1"/>
    <col min="7433" max="7433" width="19.5546875" customWidth="1"/>
    <col min="7434" max="7434" width="29" bestFit="1" customWidth="1"/>
    <col min="7435" max="7435" width="11.6640625" customWidth="1"/>
    <col min="7681" max="7684" width="11.6640625" customWidth="1"/>
    <col min="7685" max="7685" width="19.5546875" customWidth="1"/>
    <col min="7686" max="7686" width="11.6640625" customWidth="1"/>
    <col min="7687" max="7688" width="15.5546875" customWidth="1"/>
    <col min="7689" max="7689" width="19.5546875" customWidth="1"/>
    <col min="7690" max="7690" width="29" bestFit="1" customWidth="1"/>
    <col min="7691" max="7691" width="11.6640625" customWidth="1"/>
    <col min="7937" max="7940" width="11.6640625" customWidth="1"/>
    <col min="7941" max="7941" width="19.5546875" customWidth="1"/>
    <col min="7942" max="7942" width="11.6640625" customWidth="1"/>
    <col min="7943" max="7944" width="15.5546875" customWidth="1"/>
    <col min="7945" max="7945" width="19.5546875" customWidth="1"/>
    <col min="7946" max="7946" width="29" bestFit="1" customWidth="1"/>
    <col min="7947" max="7947" width="11.6640625" customWidth="1"/>
    <col min="8193" max="8196" width="11.6640625" customWidth="1"/>
    <col min="8197" max="8197" width="19.5546875" customWidth="1"/>
    <col min="8198" max="8198" width="11.6640625" customWidth="1"/>
    <col min="8199" max="8200" width="15.5546875" customWidth="1"/>
    <col min="8201" max="8201" width="19.5546875" customWidth="1"/>
    <col min="8202" max="8202" width="29" bestFit="1" customWidth="1"/>
    <col min="8203" max="8203" width="11.6640625" customWidth="1"/>
    <col min="8449" max="8452" width="11.6640625" customWidth="1"/>
    <col min="8453" max="8453" width="19.5546875" customWidth="1"/>
    <col min="8454" max="8454" width="11.6640625" customWidth="1"/>
    <col min="8455" max="8456" width="15.5546875" customWidth="1"/>
    <col min="8457" max="8457" width="19.5546875" customWidth="1"/>
    <col min="8458" max="8458" width="29" bestFit="1" customWidth="1"/>
    <col min="8459" max="8459" width="11.6640625" customWidth="1"/>
    <col min="8705" max="8708" width="11.6640625" customWidth="1"/>
    <col min="8709" max="8709" width="19.5546875" customWidth="1"/>
    <col min="8710" max="8710" width="11.6640625" customWidth="1"/>
    <col min="8711" max="8712" width="15.5546875" customWidth="1"/>
    <col min="8713" max="8713" width="19.5546875" customWidth="1"/>
    <col min="8714" max="8714" width="29" bestFit="1" customWidth="1"/>
    <col min="8715" max="8715" width="11.6640625" customWidth="1"/>
    <col min="8961" max="8964" width="11.6640625" customWidth="1"/>
    <col min="8965" max="8965" width="19.5546875" customWidth="1"/>
    <col min="8966" max="8966" width="11.6640625" customWidth="1"/>
    <col min="8967" max="8968" width="15.5546875" customWidth="1"/>
    <col min="8969" max="8969" width="19.5546875" customWidth="1"/>
    <col min="8970" max="8970" width="29" bestFit="1" customWidth="1"/>
    <col min="8971" max="8971" width="11.6640625" customWidth="1"/>
    <col min="9217" max="9220" width="11.6640625" customWidth="1"/>
    <col min="9221" max="9221" width="19.5546875" customWidth="1"/>
    <col min="9222" max="9222" width="11.6640625" customWidth="1"/>
    <col min="9223" max="9224" width="15.5546875" customWidth="1"/>
    <col min="9225" max="9225" width="19.5546875" customWidth="1"/>
    <col min="9226" max="9226" width="29" bestFit="1" customWidth="1"/>
    <col min="9227" max="9227" width="11.6640625" customWidth="1"/>
    <col min="9473" max="9476" width="11.6640625" customWidth="1"/>
    <col min="9477" max="9477" width="19.5546875" customWidth="1"/>
    <col min="9478" max="9478" width="11.6640625" customWidth="1"/>
    <col min="9479" max="9480" width="15.5546875" customWidth="1"/>
    <col min="9481" max="9481" width="19.5546875" customWidth="1"/>
    <col min="9482" max="9482" width="29" bestFit="1" customWidth="1"/>
    <col min="9483" max="9483" width="11.6640625" customWidth="1"/>
    <col min="9729" max="9732" width="11.6640625" customWidth="1"/>
    <col min="9733" max="9733" width="19.5546875" customWidth="1"/>
    <col min="9734" max="9734" width="11.6640625" customWidth="1"/>
    <col min="9735" max="9736" width="15.5546875" customWidth="1"/>
    <col min="9737" max="9737" width="19.5546875" customWidth="1"/>
    <col min="9738" max="9738" width="29" bestFit="1" customWidth="1"/>
    <col min="9739" max="9739" width="11.6640625" customWidth="1"/>
    <col min="9985" max="9988" width="11.6640625" customWidth="1"/>
    <col min="9989" max="9989" width="19.5546875" customWidth="1"/>
    <col min="9990" max="9990" width="11.6640625" customWidth="1"/>
    <col min="9991" max="9992" width="15.5546875" customWidth="1"/>
    <col min="9993" max="9993" width="19.5546875" customWidth="1"/>
    <col min="9994" max="9994" width="29" bestFit="1" customWidth="1"/>
    <col min="9995" max="9995" width="11.6640625" customWidth="1"/>
    <col min="10241" max="10244" width="11.6640625" customWidth="1"/>
    <col min="10245" max="10245" width="19.5546875" customWidth="1"/>
    <col min="10246" max="10246" width="11.6640625" customWidth="1"/>
    <col min="10247" max="10248" width="15.5546875" customWidth="1"/>
    <col min="10249" max="10249" width="19.5546875" customWidth="1"/>
    <col min="10250" max="10250" width="29" bestFit="1" customWidth="1"/>
    <col min="10251" max="10251" width="11.6640625" customWidth="1"/>
    <col min="10497" max="10500" width="11.6640625" customWidth="1"/>
    <col min="10501" max="10501" width="19.5546875" customWidth="1"/>
    <col min="10502" max="10502" width="11.6640625" customWidth="1"/>
    <col min="10503" max="10504" width="15.5546875" customWidth="1"/>
    <col min="10505" max="10505" width="19.5546875" customWidth="1"/>
    <col min="10506" max="10506" width="29" bestFit="1" customWidth="1"/>
    <col min="10507" max="10507" width="11.6640625" customWidth="1"/>
    <col min="10753" max="10756" width="11.6640625" customWidth="1"/>
    <col min="10757" max="10757" width="19.5546875" customWidth="1"/>
    <col min="10758" max="10758" width="11.6640625" customWidth="1"/>
    <col min="10759" max="10760" width="15.5546875" customWidth="1"/>
    <col min="10761" max="10761" width="19.5546875" customWidth="1"/>
    <col min="10762" max="10762" width="29" bestFit="1" customWidth="1"/>
    <col min="10763" max="10763" width="11.6640625" customWidth="1"/>
    <col min="11009" max="11012" width="11.6640625" customWidth="1"/>
    <col min="11013" max="11013" width="19.5546875" customWidth="1"/>
    <col min="11014" max="11014" width="11.6640625" customWidth="1"/>
    <col min="11015" max="11016" width="15.5546875" customWidth="1"/>
    <col min="11017" max="11017" width="19.5546875" customWidth="1"/>
    <col min="11018" max="11018" width="29" bestFit="1" customWidth="1"/>
    <col min="11019" max="11019" width="11.6640625" customWidth="1"/>
    <col min="11265" max="11268" width="11.6640625" customWidth="1"/>
    <col min="11269" max="11269" width="19.5546875" customWidth="1"/>
    <col min="11270" max="11270" width="11.6640625" customWidth="1"/>
    <col min="11271" max="11272" width="15.5546875" customWidth="1"/>
    <col min="11273" max="11273" width="19.5546875" customWidth="1"/>
    <col min="11274" max="11274" width="29" bestFit="1" customWidth="1"/>
    <col min="11275" max="11275" width="11.6640625" customWidth="1"/>
    <col min="11521" max="11524" width="11.6640625" customWidth="1"/>
    <col min="11525" max="11525" width="19.5546875" customWidth="1"/>
    <col min="11526" max="11526" width="11.6640625" customWidth="1"/>
    <col min="11527" max="11528" width="15.5546875" customWidth="1"/>
    <col min="11529" max="11529" width="19.5546875" customWidth="1"/>
    <col min="11530" max="11530" width="29" bestFit="1" customWidth="1"/>
    <col min="11531" max="11531" width="11.6640625" customWidth="1"/>
    <col min="11777" max="11780" width="11.6640625" customWidth="1"/>
    <col min="11781" max="11781" width="19.5546875" customWidth="1"/>
    <col min="11782" max="11782" width="11.6640625" customWidth="1"/>
    <col min="11783" max="11784" width="15.5546875" customWidth="1"/>
    <col min="11785" max="11785" width="19.5546875" customWidth="1"/>
    <col min="11786" max="11786" width="29" bestFit="1" customWidth="1"/>
    <col min="11787" max="11787" width="11.6640625" customWidth="1"/>
    <col min="12033" max="12036" width="11.6640625" customWidth="1"/>
    <col min="12037" max="12037" width="19.5546875" customWidth="1"/>
    <col min="12038" max="12038" width="11.6640625" customWidth="1"/>
    <col min="12039" max="12040" width="15.5546875" customWidth="1"/>
    <col min="12041" max="12041" width="19.5546875" customWidth="1"/>
    <col min="12042" max="12042" width="29" bestFit="1" customWidth="1"/>
    <col min="12043" max="12043" width="11.6640625" customWidth="1"/>
    <col min="12289" max="12292" width="11.6640625" customWidth="1"/>
    <col min="12293" max="12293" width="19.5546875" customWidth="1"/>
    <col min="12294" max="12294" width="11.6640625" customWidth="1"/>
    <col min="12295" max="12296" width="15.5546875" customWidth="1"/>
    <col min="12297" max="12297" width="19.5546875" customWidth="1"/>
    <col min="12298" max="12298" width="29" bestFit="1" customWidth="1"/>
    <col min="12299" max="12299" width="11.6640625" customWidth="1"/>
    <col min="12545" max="12548" width="11.6640625" customWidth="1"/>
    <col min="12549" max="12549" width="19.5546875" customWidth="1"/>
    <col min="12550" max="12550" width="11.6640625" customWidth="1"/>
    <col min="12551" max="12552" width="15.5546875" customWidth="1"/>
    <col min="12553" max="12553" width="19.5546875" customWidth="1"/>
    <col min="12554" max="12554" width="29" bestFit="1" customWidth="1"/>
    <col min="12555" max="12555" width="11.6640625" customWidth="1"/>
    <col min="12801" max="12804" width="11.6640625" customWidth="1"/>
    <col min="12805" max="12805" width="19.5546875" customWidth="1"/>
    <col min="12806" max="12806" width="11.6640625" customWidth="1"/>
    <col min="12807" max="12808" width="15.5546875" customWidth="1"/>
    <col min="12809" max="12809" width="19.5546875" customWidth="1"/>
    <col min="12810" max="12810" width="29" bestFit="1" customWidth="1"/>
    <col min="12811" max="12811" width="11.6640625" customWidth="1"/>
    <col min="13057" max="13060" width="11.6640625" customWidth="1"/>
    <col min="13061" max="13061" width="19.5546875" customWidth="1"/>
    <col min="13062" max="13062" width="11.6640625" customWidth="1"/>
    <col min="13063" max="13064" width="15.5546875" customWidth="1"/>
    <col min="13065" max="13065" width="19.5546875" customWidth="1"/>
    <col min="13066" max="13066" width="29" bestFit="1" customWidth="1"/>
    <col min="13067" max="13067" width="11.6640625" customWidth="1"/>
    <col min="13313" max="13316" width="11.6640625" customWidth="1"/>
    <col min="13317" max="13317" width="19.5546875" customWidth="1"/>
    <col min="13318" max="13318" width="11.6640625" customWidth="1"/>
    <col min="13319" max="13320" width="15.5546875" customWidth="1"/>
    <col min="13321" max="13321" width="19.5546875" customWidth="1"/>
    <col min="13322" max="13322" width="29" bestFit="1" customWidth="1"/>
    <col min="13323" max="13323" width="11.6640625" customWidth="1"/>
    <col min="13569" max="13572" width="11.6640625" customWidth="1"/>
    <col min="13573" max="13573" width="19.5546875" customWidth="1"/>
    <col min="13574" max="13574" width="11.6640625" customWidth="1"/>
    <col min="13575" max="13576" width="15.5546875" customWidth="1"/>
    <col min="13577" max="13577" width="19.5546875" customWidth="1"/>
    <col min="13578" max="13578" width="29" bestFit="1" customWidth="1"/>
    <col min="13579" max="13579" width="11.6640625" customWidth="1"/>
    <col min="13825" max="13828" width="11.6640625" customWidth="1"/>
    <col min="13829" max="13829" width="19.5546875" customWidth="1"/>
    <col min="13830" max="13830" width="11.6640625" customWidth="1"/>
    <col min="13831" max="13832" width="15.5546875" customWidth="1"/>
    <col min="13833" max="13833" width="19.5546875" customWidth="1"/>
    <col min="13834" max="13834" width="29" bestFit="1" customWidth="1"/>
    <col min="13835" max="13835" width="11.6640625" customWidth="1"/>
    <col min="14081" max="14084" width="11.6640625" customWidth="1"/>
    <col min="14085" max="14085" width="19.5546875" customWidth="1"/>
    <col min="14086" max="14086" width="11.6640625" customWidth="1"/>
    <col min="14087" max="14088" width="15.5546875" customWidth="1"/>
    <col min="14089" max="14089" width="19.5546875" customWidth="1"/>
    <col min="14090" max="14090" width="29" bestFit="1" customWidth="1"/>
    <col min="14091" max="14091" width="11.6640625" customWidth="1"/>
    <col min="14337" max="14340" width="11.6640625" customWidth="1"/>
    <col min="14341" max="14341" width="19.5546875" customWidth="1"/>
    <col min="14342" max="14342" width="11.6640625" customWidth="1"/>
    <col min="14343" max="14344" width="15.5546875" customWidth="1"/>
    <col min="14345" max="14345" width="19.5546875" customWidth="1"/>
    <col min="14346" max="14346" width="29" bestFit="1" customWidth="1"/>
    <col min="14347" max="14347" width="11.6640625" customWidth="1"/>
    <col min="14593" max="14596" width="11.6640625" customWidth="1"/>
    <col min="14597" max="14597" width="19.5546875" customWidth="1"/>
    <col min="14598" max="14598" width="11.6640625" customWidth="1"/>
    <col min="14599" max="14600" width="15.5546875" customWidth="1"/>
    <col min="14601" max="14601" width="19.5546875" customWidth="1"/>
    <col min="14602" max="14602" width="29" bestFit="1" customWidth="1"/>
    <col min="14603" max="14603" width="11.6640625" customWidth="1"/>
    <col min="14849" max="14852" width="11.6640625" customWidth="1"/>
    <col min="14853" max="14853" width="19.5546875" customWidth="1"/>
    <col min="14854" max="14854" width="11.6640625" customWidth="1"/>
    <col min="14855" max="14856" width="15.5546875" customWidth="1"/>
    <col min="14857" max="14857" width="19.5546875" customWidth="1"/>
    <col min="14858" max="14858" width="29" bestFit="1" customWidth="1"/>
    <col min="14859" max="14859" width="11.6640625" customWidth="1"/>
    <col min="15105" max="15108" width="11.6640625" customWidth="1"/>
    <col min="15109" max="15109" width="19.5546875" customWidth="1"/>
    <col min="15110" max="15110" width="11.6640625" customWidth="1"/>
    <col min="15111" max="15112" width="15.5546875" customWidth="1"/>
    <col min="15113" max="15113" width="19.5546875" customWidth="1"/>
    <col min="15114" max="15114" width="29" bestFit="1" customWidth="1"/>
    <col min="15115" max="15115" width="11.6640625" customWidth="1"/>
    <col min="15361" max="15364" width="11.6640625" customWidth="1"/>
    <col min="15365" max="15365" width="19.5546875" customWidth="1"/>
    <col min="15366" max="15366" width="11.6640625" customWidth="1"/>
    <col min="15367" max="15368" width="15.5546875" customWidth="1"/>
    <col min="15369" max="15369" width="19.5546875" customWidth="1"/>
    <col min="15370" max="15370" width="29" bestFit="1" customWidth="1"/>
    <col min="15371" max="15371" width="11.6640625" customWidth="1"/>
    <col min="15617" max="15620" width="11.6640625" customWidth="1"/>
    <col min="15621" max="15621" width="19.5546875" customWidth="1"/>
    <col min="15622" max="15622" width="11.6640625" customWidth="1"/>
    <col min="15623" max="15624" width="15.5546875" customWidth="1"/>
    <col min="15625" max="15625" width="19.5546875" customWidth="1"/>
    <col min="15626" max="15626" width="29" bestFit="1" customWidth="1"/>
    <col min="15627" max="15627" width="11.6640625" customWidth="1"/>
    <col min="15873" max="15876" width="11.6640625" customWidth="1"/>
    <col min="15877" max="15877" width="19.5546875" customWidth="1"/>
    <col min="15878" max="15878" width="11.6640625" customWidth="1"/>
    <col min="15879" max="15880" width="15.5546875" customWidth="1"/>
    <col min="15881" max="15881" width="19.5546875" customWidth="1"/>
    <col min="15882" max="15882" width="29" bestFit="1" customWidth="1"/>
    <col min="15883" max="15883" width="11.6640625" customWidth="1"/>
    <col min="16129" max="16132" width="11.6640625" customWidth="1"/>
    <col min="16133" max="16133" width="19.5546875" customWidth="1"/>
    <col min="16134" max="16134" width="11.6640625" customWidth="1"/>
    <col min="16135" max="16136" width="15.5546875" customWidth="1"/>
    <col min="16137" max="16137" width="19.5546875" customWidth="1"/>
    <col min="16138" max="16138" width="29" bestFit="1" customWidth="1"/>
    <col min="16139" max="16139" width="11.6640625" customWidth="1"/>
  </cols>
  <sheetData>
    <row r="1" spans="1:11" x14ac:dyDescent="0.3">
      <c r="A1" s="13" t="s">
        <v>311</v>
      </c>
      <c r="B1" s="13" t="s">
        <v>312</v>
      </c>
      <c r="C1" s="13" t="s">
        <v>313</v>
      </c>
      <c r="D1" s="13" t="s">
        <v>314</v>
      </c>
      <c r="E1" s="13" t="s">
        <v>315</v>
      </c>
      <c r="F1" s="13" t="s">
        <v>316</v>
      </c>
      <c r="G1" s="13" t="s">
        <v>317</v>
      </c>
      <c r="H1" s="13" t="s">
        <v>10</v>
      </c>
      <c r="I1" s="13" t="s">
        <v>318</v>
      </c>
      <c r="J1" s="13" t="s">
        <v>319</v>
      </c>
      <c r="K1" s="13" t="s">
        <v>320</v>
      </c>
    </row>
    <row r="2" spans="1:11" x14ac:dyDescent="0.3">
      <c r="A2" s="39" t="s">
        <v>321</v>
      </c>
      <c r="B2" s="40">
        <v>45678</v>
      </c>
      <c r="C2" s="40">
        <v>45678</v>
      </c>
      <c r="D2" s="41" t="s">
        <v>322</v>
      </c>
      <c r="E2" s="39" t="s">
        <v>323</v>
      </c>
      <c r="F2" s="39" t="s">
        <v>322</v>
      </c>
      <c r="G2" s="42">
        <v>-2.88</v>
      </c>
      <c r="H2" s="23">
        <v>111580.11</v>
      </c>
      <c r="I2" s="21" t="s">
        <v>322</v>
      </c>
      <c r="J2" s="21" t="s">
        <v>588</v>
      </c>
      <c r="K2" t="s">
        <v>322</v>
      </c>
    </row>
    <row r="3" spans="1:11" x14ac:dyDescent="0.3">
      <c r="A3" s="39" t="s">
        <v>321</v>
      </c>
      <c r="B3" s="40">
        <v>45678</v>
      </c>
      <c r="C3" s="40">
        <v>45678</v>
      </c>
      <c r="D3" s="41" t="s">
        <v>322</v>
      </c>
      <c r="E3" s="39" t="s">
        <v>323</v>
      </c>
      <c r="F3" s="39" t="s">
        <v>322</v>
      </c>
      <c r="G3" s="42">
        <v>-13.72</v>
      </c>
      <c r="H3" s="16">
        <v>111582.99</v>
      </c>
      <c r="I3" t="s">
        <v>322</v>
      </c>
      <c r="J3" t="s">
        <v>322</v>
      </c>
      <c r="K3" t="s">
        <v>322</v>
      </c>
    </row>
    <row r="4" spans="1:11" x14ac:dyDescent="0.3">
      <c r="A4" s="39" t="s">
        <v>321</v>
      </c>
      <c r="B4" s="40">
        <v>45678</v>
      </c>
      <c r="C4" s="40">
        <v>45678</v>
      </c>
      <c r="D4" s="41" t="s">
        <v>322</v>
      </c>
      <c r="E4" s="39" t="s">
        <v>336</v>
      </c>
      <c r="F4" s="39" t="s">
        <v>322</v>
      </c>
      <c r="G4" s="42">
        <v>-480.36</v>
      </c>
      <c r="H4" s="16">
        <v>111596.71</v>
      </c>
      <c r="I4" t="s">
        <v>322</v>
      </c>
      <c r="J4" t="s">
        <v>322</v>
      </c>
      <c r="K4" t="s">
        <v>322</v>
      </c>
    </row>
    <row r="5" spans="1:11" x14ac:dyDescent="0.3">
      <c r="A5" s="39" t="s">
        <v>321</v>
      </c>
      <c r="B5" s="40">
        <v>45678</v>
      </c>
      <c r="C5" s="40">
        <v>45678</v>
      </c>
      <c r="D5" s="41" t="s">
        <v>322</v>
      </c>
      <c r="E5" s="39" t="s">
        <v>337</v>
      </c>
      <c r="F5" s="39" t="s">
        <v>322</v>
      </c>
      <c r="G5" s="42">
        <v>-2287.42</v>
      </c>
      <c r="H5" s="16">
        <v>112077.07</v>
      </c>
      <c r="I5" t="s">
        <v>338</v>
      </c>
      <c r="J5" t="s">
        <v>322</v>
      </c>
      <c r="K5" t="s">
        <v>322</v>
      </c>
    </row>
    <row r="6" spans="1:11" x14ac:dyDescent="0.3">
      <c r="A6" s="39" t="s">
        <v>321</v>
      </c>
      <c r="B6" s="40">
        <v>45677</v>
      </c>
      <c r="C6" s="40">
        <v>45677</v>
      </c>
      <c r="D6" s="41" t="s">
        <v>322</v>
      </c>
      <c r="E6" s="39" t="s">
        <v>328</v>
      </c>
      <c r="F6" s="39" t="s">
        <v>322</v>
      </c>
      <c r="G6" s="42">
        <v>-13200</v>
      </c>
      <c r="H6" s="16">
        <v>114364.49</v>
      </c>
      <c r="I6" t="s">
        <v>322</v>
      </c>
      <c r="J6" t="s">
        <v>322</v>
      </c>
      <c r="K6" t="s">
        <v>322</v>
      </c>
    </row>
    <row r="7" spans="1:11" x14ac:dyDescent="0.3">
      <c r="A7" s="39" t="s">
        <v>321</v>
      </c>
      <c r="B7" s="40">
        <v>45677</v>
      </c>
      <c r="C7" s="40">
        <v>45677</v>
      </c>
      <c r="D7" s="41" t="s">
        <v>322</v>
      </c>
      <c r="E7" s="39" t="s">
        <v>324</v>
      </c>
      <c r="F7" s="39" t="s">
        <v>325</v>
      </c>
      <c r="G7" s="42">
        <v>-2700000</v>
      </c>
      <c r="H7" s="16">
        <v>127564.49</v>
      </c>
      <c r="I7" t="s">
        <v>326</v>
      </c>
      <c r="J7" t="s">
        <v>327</v>
      </c>
      <c r="K7" t="s">
        <v>322</v>
      </c>
    </row>
    <row r="8" spans="1:11" x14ac:dyDescent="0.3">
      <c r="A8" s="39" t="s">
        <v>321</v>
      </c>
      <c r="B8" s="40">
        <v>45677</v>
      </c>
      <c r="C8" s="40">
        <v>45677</v>
      </c>
      <c r="D8" s="41" t="s">
        <v>322</v>
      </c>
      <c r="E8" s="39" t="s">
        <v>343</v>
      </c>
      <c r="F8" s="39" t="s">
        <v>428</v>
      </c>
      <c r="G8" s="42">
        <v>2200000</v>
      </c>
      <c r="H8" s="16">
        <v>2827564.49</v>
      </c>
      <c r="I8" t="s">
        <v>331</v>
      </c>
      <c r="J8" t="s">
        <v>429</v>
      </c>
      <c r="K8" t="s">
        <v>322</v>
      </c>
    </row>
    <row r="9" spans="1:11" x14ac:dyDescent="0.3">
      <c r="A9" s="39" t="s">
        <v>321</v>
      </c>
      <c r="B9" s="40">
        <v>45677</v>
      </c>
      <c r="C9" s="40">
        <v>45677</v>
      </c>
      <c r="D9" s="41" t="s">
        <v>322</v>
      </c>
      <c r="E9" s="39" t="s">
        <v>323</v>
      </c>
      <c r="F9" s="39" t="s">
        <v>322</v>
      </c>
      <c r="G9" s="42">
        <v>-16200</v>
      </c>
      <c r="H9" s="16">
        <v>627564.49</v>
      </c>
      <c r="I9" t="s">
        <v>322</v>
      </c>
      <c r="J9" t="s">
        <v>322</v>
      </c>
      <c r="K9" t="s">
        <v>322</v>
      </c>
    </row>
    <row r="10" spans="1:11" x14ac:dyDescent="0.3">
      <c r="A10" s="39" t="s">
        <v>321</v>
      </c>
      <c r="B10" s="40">
        <v>45674</v>
      </c>
      <c r="C10" s="40">
        <v>45674</v>
      </c>
      <c r="D10" s="41" t="s">
        <v>322</v>
      </c>
      <c r="E10" s="39" t="s">
        <v>323</v>
      </c>
      <c r="F10" s="39" t="s">
        <v>322</v>
      </c>
      <c r="G10" s="42">
        <v>-4806.71</v>
      </c>
      <c r="H10" s="16">
        <v>643764.49</v>
      </c>
      <c r="I10" t="s">
        <v>322</v>
      </c>
      <c r="J10" t="s">
        <v>322</v>
      </c>
      <c r="K10" t="s">
        <v>322</v>
      </c>
    </row>
    <row r="11" spans="1:11" x14ac:dyDescent="0.3">
      <c r="A11" s="39" t="s">
        <v>321</v>
      </c>
      <c r="B11" s="40">
        <v>45674</v>
      </c>
      <c r="C11" s="40">
        <v>45674</v>
      </c>
      <c r="D11" s="41" t="s">
        <v>322</v>
      </c>
      <c r="E11" s="39" t="s">
        <v>333</v>
      </c>
      <c r="F11" s="39" t="s">
        <v>339</v>
      </c>
      <c r="G11" s="42">
        <v>-801117.7</v>
      </c>
      <c r="H11" s="16">
        <v>648571.19999999995</v>
      </c>
      <c r="I11" t="s">
        <v>334</v>
      </c>
      <c r="J11" t="s">
        <v>335</v>
      </c>
      <c r="K11" t="s">
        <v>322</v>
      </c>
    </row>
    <row r="12" spans="1:11" x14ac:dyDescent="0.3">
      <c r="A12" s="39" t="s">
        <v>321</v>
      </c>
      <c r="B12" s="40">
        <v>45673</v>
      </c>
      <c r="C12" s="40">
        <v>45673</v>
      </c>
      <c r="D12" s="41" t="s">
        <v>322</v>
      </c>
      <c r="E12" s="39" t="s">
        <v>323</v>
      </c>
      <c r="F12" s="39" t="s">
        <v>322</v>
      </c>
      <c r="G12" s="42">
        <v>-15390.9</v>
      </c>
      <c r="H12" s="16">
        <v>1449688.9</v>
      </c>
      <c r="I12" t="s">
        <v>322</v>
      </c>
      <c r="J12" t="s">
        <v>322</v>
      </c>
      <c r="K12" t="s">
        <v>322</v>
      </c>
    </row>
    <row r="13" spans="1:11" x14ac:dyDescent="0.3">
      <c r="A13" s="39" t="s">
        <v>321</v>
      </c>
      <c r="B13" s="40">
        <v>45673</v>
      </c>
      <c r="C13" s="40">
        <v>45673</v>
      </c>
      <c r="D13" s="41" t="s">
        <v>322</v>
      </c>
      <c r="E13" s="39" t="s">
        <v>364</v>
      </c>
      <c r="F13" s="39" t="s">
        <v>322</v>
      </c>
      <c r="G13" s="42">
        <v>-178874.36</v>
      </c>
      <c r="H13" s="16">
        <v>1465079.8</v>
      </c>
      <c r="I13" t="s">
        <v>326</v>
      </c>
      <c r="J13" t="s">
        <v>430</v>
      </c>
      <c r="K13" t="s">
        <v>322</v>
      </c>
    </row>
    <row r="14" spans="1:11" x14ac:dyDescent="0.3">
      <c r="A14" s="39" t="s">
        <v>321</v>
      </c>
      <c r="B14" s="40">
        <v>45673</v>
      </c>
      <c r="C14" s="40">
        <v>45673</v>
      </c>
      <c r="D14" s="41" t="s">
        <v>322</v>
      </c>
      <c r="E14" s="39" t="s">
        <v>364</v>
      </c>
      <c r="F14" s="39" t="s">
        <v>322</v>
      </c>
      <c r="G14" s="42">
        <v>-363769.34</v>
      </c>
      <c r="H14" s="16">
        <v>1643954.16</v>
      </c>
      <c r="I14" t="s">
        <v>326</v>
      </c>
      <c r="J14" t="s">
        <v>431</v>
      </c>
      <c r="K14" t="s">
        <v>322</v>
      </c>
    </row>
    <row r="15" spans="1:11" x14ac:dyDescent="0.3">
      <c r="A15" s="39" t="s">
        <v>321</v>
      </c>
      <c r="B15" s="40">
        <v>45673</v>
      </c>
      <c r="C15" s="40">
        <v>45673</v>
      </c>
      <c r="D15" s="41" t="s">
        <v>322</v>
      </c>
      <c r="E15" s="39" t="s">
        <v>364</v>
      </c>
      <c r="F15" s="39" t="s">
        <v>322</v>
      </c>
      <c r="G15" s="42">
        <v>-9093.9</v>
      </c>
      <c r="H15" s="16">
        <v>2007723.5</v>
      </c>
      <c r="I15" t="s">
        <v>326</v>
      </c>
      <c r="J15" t="s">
        <v>432</v>
      </c>
      <c r="K15" t="s">
        <v>322</v>
      </c>
    </row>
    <row r="16" spans="1:11" x14ac:dyDescent="0.3">
      <c r="A16" s="39" t="s">
        <v>321</v>
      </c>
      <c r="B16" s="40">
        <v>45673</v>
      </c>
      <c r="C16" s="40">
        <v>45673</v>
      </c>
      <c r="D16" s="41" t="s">
        <v>322</v>
      </c>
      <c r="E16" s="39" t="s">
        <v>364</v>
      </c>
      <c r="F16" s="39" t="s">
        <v>322</v>
      </c>
      <c r="G16" s="42">
        <v>-3413.68</v>
      </c>
      <c r="H16" s="16">
        <v>2016817.4</v>
      </c>
      <c r="I16" t="s">
        <v>326</v>
      </c>
      <c r="J16" t="s">
        <v>433</v>
      </c>
      <c r="K16" t="s">
        <v>322</v>
      </c>
    </row>
    <row r="17" spans="1:11" x14ac:dyDescent="0.3">
      <c r="A17" s="39" t="s">
        <v>321</v>
      </c>
      <c r="B17" s="40">
        <v>45673</v>
      </c>
      <c r="C17" s="40">
        <v>45673</v>
      </c>
      <c r="D17" s="41" t="s">
        <v>322</v>
      </c>
      <c r="E17" s="39" t="s">
        <v>364</v>
      </c>
      <c r="F17" s="39" t="s">
        <v>322</v>
      </c>
      <c r="G17" s="42">
        <v>-3400.64</v>
      </c>
      <c r="H17" s="16">
        <v>2020231.08</v>
      </c>
      <c r="I17" t="s">
        <v>326</v>
      </c>
      <c r="J17" t="s">
        <v>434</v>
      </c>
      <c r="K17" t="s">
        <v>322</v>
      </c>
    </row>
    <row r="18" spans="1:11" x14ac:dyDescent="0.3">
      <c r="A18" s="39" t="s">
        <v>321</v>
      </c>
      <c r="B18" s="40">
        <v>45673</v>
      </c>
      <c r="C18" s="40">
        <v>45673</v>
      </c>
      <c r="D18" s="41" t="s">
        <v>322</v>
      </c>
      <c r="E18" s="39" t="s">
        <v>364</v>
      </c>
      <c r="F18" s="39" t="s">
        <v>322</v>
      </c>
      <c r="G18" s="42">
        <v>-4689.63</v>
      </c>
      <c r="H18" s="16">
        <v>2023631.72</v>
      </c>
      <c r="I18" t="s">
        <v>326</v>
      </c>
      <c r="J18" t="s">
        <v>435</v>
      </c>
      <c r="K18" t="s">
        <v>322</v>
      </c>
    </row>
    <row r="19" spans="1:11" x14ac:dyDescent="0.3">
      <c r="A19" s="39" t="s">
        <v>321</v>
      </c>
      <c r="B19" s="40">
        <v>45673</v>
      </c>
      <c r="C19" s="40">
        <v>45673</v>
      </c>
      <c r="D19" s="41" t="s">
        <v>322</v>
      </c>
      <c r="E19" s="39" t="s">
        <v>360</v>
      </c>
      <c r="F19" s="39" t="s">
        <v>436</v>
      </c>
      <c r="G19" s="42">
        <v>-2565150</v>
      </c>
      <c r="H19" s="16">
        <v>2028321.35</v>
      </c>
      <c r="I19" t="s">
        <v>362</v>
      </c>
      <c r="J19" t="s">
        <v>399</v>
      </c>
      <c r="K19" t="s">
        <v>322</v>
      </c>
    </row>
    <row r="20" spans="1:11" x14ac:dyDescent="0.3">
      <c r="A20" s="39" t="s">
        <v>321</v>
      </c>
      <c r="B20" s="40">
        <v>45672</v>
      </c>
      <c r="C20" s="40">
        <v>45672</v>
      </c>
      <c r="D20" s="41" t="s">
        <v>322</v>
      </c>
      <c r="E20" s="39" t="s">
        <v>328</v>
      </c>
      <c r="F20" s="39" t="s">
        <v>322</v>
      </c>
      <c r="G20" s="42">
        <v>-5908.89</v>
      </c>
      <c r="H20" s="16">
        <v>4593471.3499999996</v>
      </c>
      <c r="I20" t="s">
        <v>322</v>
      </c>
      <c r="J20" t="s">
        <v>322</v>
      </c>
      <c r="K20" t="s">
        <v>322</v>
      </c>
    </row>
    <row r="21" spans="1:11" x14ac:dyDescent="0.3">
      <c r="A21" s="39" t="s">
        <v>321</v>
      </c>
      <c r="B21" s="40">
        <v>45672</v>
      </c>
      <c r="C21" s="40">
        <v>45672</v>
      </c>
      <c r="D21" s="41" t="s">
        <v>322</v>
      </c>
      <c r="E21" s="39" t="s">
        <v>343</v>
      </c>
      <c r="F21" s="39" t="s">
        <v>428</v>
      </c>
      <c r="G21" s="42">
        <v>984814.47</v>
      </c>
      <c r="H21" s="16">
        <v>4599380.24</v>
      </c>
      <c r="I21" t="s">
        <v>331</v>
      </c>
      <c r="J21" t="s">
        <v>437</v>
      </c>
      <c r="K21" t="s">
        <v>322</v>
      </c>
    </row>
    <row r="22" spans="1:11" x14ac:dyDescent="0.3">
      <c r="A22" s="39" t="s">
        <v>321</v>
      </c>
      <c r="B22" s="40">
        <v>45671</v>
      </c>
      <c r="C22" s="40">
        <v>45671</v>
      </c>
      <c r="D22" s="41" t="s">
        <v>322</v>
      </c>
      <c r="E22" s="39" t="s">
        <v>328</v>
      </c>
      <c r="F22" s="39" t="s">
        <v>322</v>
      </c>
      <c r="G22" s="42">
        <v>-14778.95</v>
      </c>
      <c r="H22" s="16">
        <v>3614565.77</v>
      </c>
      <c r="I22" t="s">
        <v>322</v>
      </c>
      <c r="J22" t="s">
        <v>322</v>
      </c>
      <c r="K22" t="s">
        <v>322</v>
      </c>
    </row>
    <row r="23" spans="1:11" x14ac:dyDescent="0.3">
      <c r="A23" s="39" t="s">
        <v>321</v>
      </c>
      <c r="B23" s="40">
        <v>45671</v>
      </c>
      <c r="C23" s="40">
        <v>45671</v>
      </c>
      <c r="D23" s="41" t="s">
        <v>322</v>
      </c>
      <c r="E23" s="39" t="s">
        <v>379</v>
      </c>
      <c r="F23" s="39" t="s">
        <v>438</v>
      </c>
      <c r="G23" s="42">
        <v>2463157.6800000002</v>
      </c>
      <c r="H23" s="16">
        <v>3629344.72</v>
      </c>
      <c r="I23" t="s">
        <v>331</v>
      </c>
      <c r="J23" t="s">
        <v>439</v>
      </c>
      <c r="K23" t="s">
        <v>322</v>
      </c>
    </row>
    <row r="24" spans="1:11" x14ac:dyDescent="0.3">
      <c r="A24" s="39" t="s">
        <v>321</v>
      </c>
      <c r="B24" s="40">
        <v>45666</v>
      </c>
      <c r="C24" s="40">
        <v>45666</v>
      </c>
      <c r="D24" s="41" t="s">
        <v>322</v>
      </c>
      <c r="E24" s="39" t="s">
        <v>323</v>
      </c>
      <c r="F24" s="39" t="s">
        <v>322</v>
      </c>
      <c r="G24" s="42">
        <v>-16200</v>
      </c>
      <c r="H24" s="16">
        <v>1166187.04</v>
      </c>
      <c r="I24" t="s">
        <v>322</v>
      </c>
      <c r="J24" t="s">
        <v>322</v>
      </c>
      <c r="K24" t="s">
        <v>322</v>
      </c>
    </row>
    <row r="25" spans="1:11" x14ac:dyDescent="0.3">
      <c r="A25" s="39" t="s">
        <v>321</v>
      </c>
      <c r="B25" s="40">
        <v>45666</v>
      </c>
      <c r="C25" s="40">
        <v>45666</v>
      </c>
      <c r="D25" s="41" t="s">
        <v>322</v>
      </c>
      <c r="E25" s="39" t="s">
        <v>333</v>
      </c>
      <c r="F25" s="39" t="s">
        <v>339</v>
      </c>
      <c r="G25" s="42">
        <v>-2700000</v>
      </c>
      <c r="H25" s="16">
        <v>1182387.04</v>
      </c>
      <c r="I25" t="s">
        <v>334</v>
      </c>
      <c r="J25" t="s">
        <v>335</v>
      </c>
      <c r="K25" t="s">
        <v>322</v>
      </c>
    </row>
    <row r="26" spans="1:11" x14ac:dyDescent="0.3">
      <c r="A26" s="39" t="s">
        <v>321</v>
      </c>
      <c r="B26" s="40">
        <v>45666</v>
      </c>
      <c r="C26" s="40">
        <v>45666</v>
      </c>
      <c r="D26" s="41" t="s">
        <v>322</v>
      </c>
      <c r="E26" s="39" t="s">
        <v>328</v>
      </c>
      <c r="F26" s="39" t="s">
        <v>322</v>
      </c>
      <c r="G26" s="42">
        <v>-11741.65</v>
      </c>
      <c r="H26" s="16">
        <v>3882387.04</v>
      </c>
      <c r="I26" t="s">
        <v>322</v>
      </c>
      <c r="J26" t="s">
        <v>322</v>
      </c>
      <c r="K26" t="s">
        <v>322</v>
      </c>
    </row>
    <row r="27" spans="1:11" x14ac:dyDescent="0.3">
      <c r="A27" s="39" t="s">
        <v>321</v>
      </c>
      <c r="B27" s="40">
        <v>45666</v>
      </c>
      <c r="C27" s="40">
        <v>45666</v>
      </c>
      <c r="D27" s="41" t="s">
        <v>322</v>
      </c>
      <c r="E27" s="39" t="s">
        <v>379</v>
      </c>
      <c r="F27" s="39" t="s">
        <v>440</v>
      </c>
      <c r="G27" s="42">
        <v>1956942.14</v>
      </c>
      <c r="H27" s="16">
        <v>3894128.69</v>
      </c>
      <c r="I27" t="s">
        <v>331</v>
      </c>
      <c r="J27" t="s">
        <v>441</v>
      </c>
      <c r="K27" t="s">
        <v>322</v>
      </c>
    </row>
    <row r="28" spans="1:11" x14ac:dyDescent="0.3">
      <c r="A28" s="39" t="s">
        <v>321</v>
      </c>
      <c r="B28" s="40">
        <v>45665</v>
      </c>
      <c r="C28" s="40">
        <v>45665</v>
      </c>
      <c r="D28" s="41" t="s">
        <v>322</v>
      </c>
      <c r="E28" s="39" t="s">
        <v>323</v>
      </c>
      <c r="F28" s="39" t="s">
        <v>322</v>
      </c>
      <c r="G28" s="42">
        <v>-2197.86</v>
      </c>
      <c r="H28" s="16">
        <v>1937186.55</v>
      </c>
      <c r="I28" t="s">
        <v>322</v>
      </c>
      <c r="J28" t="s">
        <v>322</v>
      </c>
      <c r="K28" t="s">
        <v>322</v>
      </c>
    </row>
    <row r="29" spans="1:11" x14ac:dyDescent="0.3">
      <c r="A29" s="39" t="s">
        <v>321</v>
      </c>
      <c r="B29" s="40">
        <v>45665</v>
      </c>
      <c r="C29" s="40">
        <v>45665</v>
      </c>
      <c r="D29" s="41" t="s">
        <v>322</v>
      </c>
      <c r="E29" s="39" t="s">
        <v>364</v>
      </c>
      <c r="F29" s="39" t="s">
        <v>322</v>
      </c>
      <c r="G29" s="42">
        <v>-366310.35</v>
      </c>
      <c r="H29" s="16">
        <v>1939384.41</v>
      </c>
      <c r="I29" t="s">
        <v>326</v>
      </c>
      <c r="J29" t="s">
        <v>442</v>
      </c>
      <c r="K29" t="s">
        <v>322</v>
      </c>
    </row>
    <row r="30" spans="1:11" x14ac:dyDescent="0.3">
      <c r="A30" s="39" t="s">
        <v>321</v>
      </c>
      <c r="B30" s="40">
        <v>45665</v>
      </c>
      <c r="C30" s="40">
        <v>45665</v>
      </c>
      <c r="D30" s="41" t="s">
        <v>322</v>
      </c>
      <c r="E30" s="39" t="s">
        <v>328</v>
      </c>
      <c r="F30" s="39" t="s">
        <v>322</v>
      </c>
      <c r="G30" s="42">
        <v>-11801.65</v>
      </c>
      <c r="H30" s="16">
        <v>2305694.7599999998</v>
      </c>
      <c r="I30" t="s">
        <v>322</v>
      </c>
      <c r="J30" t="s">
        <v>322</v>
      </c>
      <c r="K30" t="s">
        <v>322</v>
      </c>
    </row>
    <row r="31" spans="1:11" x14ac:dyDescent="0.3">
      <c r="A31" s="39" t="s">
        <v>321</v>
      </c>
      <c r="B31" s="40">
        <v>45665</v>
      </c>
      <c r="C31" s="40">
        <v>45665</v>
      </c>
      <c r="D31" s="41" t="s">
        <v>322</v>
      </c>
      <c r="E31" s="39" t="s">
        <v>379</v>
      </c>
      <c r="F31" s="39" t="s">
        <v>380</v>
      </c>
      <c r="G31" s="42">
        <v>1966942.15</v>
      </c>
      <c r="H31" s="16">
        <v>2317496.41</v>
      </c>
      <c r="I31" t="s">
        <v>331</v>
      </c>
      <c r="J31" t="s">
        <v>381</v>
      </c>
      <c r="K31" t="s">
        <v>322</v>
      </c>
    </row>
    <row r="32" spans="1:11" x14ac:dyDescent="0.3">
      <c r="A32" s="39" t="s">
        <v>321</v>
      </c>
      <c r="B32" s="40">
        <v>45664</v>
      </c>
      <c r="C32" s="40">
        <v>45664</v>
      </c>
      <c r="D32" s="41" t="s">
        <v>322</v>
      </c>
      <c r="E32" s="39" t="s">
        <v>323</v>
      </c>
      <c r="F32" s="39" t="s">
        <v>322</v>
      </c>
      <c r="G32" s="42">
        <v>-120</v>
      </c>
      <c r="H32" s="16">
        <v>350554.26</v>
      </c>
      <c r="I32" t="s">
        <v>322</v>
      </c>
      <c r="J32" t="s">
        <v>322</v>
      </c>
      <c r="K32" t="s">
        <v>322</v>
      </c>
    </row>
    <row r="33" spans="1:11" x14ac:dyDescent="0.3">
      <c r="A33" t="s">
        <v>321</v>
      </c>
      <c r="B33" s="14">
        <v>45664</v>
      </c>
      <c r="C33" s="14">
        <v>45664</v>
      </c>
      <c r="D33" s="15" t="s">
        <v>322</v>
      </c>
      <c r="E33" t="s">
        <v>324</v>
      </c>
      <c r="F33" t="s">
        <v>325</v>
      </c>
      <c r="G33" s="16">
        <v>-20000</v>
      </c>
      <c r="H33" s="16">
        <v>350674.26</v>
      </c>
      <c r="I33" t="s">
        <v>326</v>
      </c>
      <c r="J33" t="s">
        <v>327</v>
      </c>
      <c r="K33" t="s">
        <v>322</v>
      </c>
    </row>
    <row r="34" spans="1:11" x14ac:dyDescent="0.3">
      <c r="A34" s="39" t="s">
        <v>321</v>
      </c>
      <c r="B34" s="40">
        <v>45663</v>
      </c>
      <c r="C34" s="40">
        <v>45663</v>
      </c>
      <c r="D34" s="41" t="s">
        <v>322</v>
      </c>
      <c r="E34" s="39" t="s">
        <v>323</v>
      </c>
      <c r="F34" s="39" t="s">
        <v>322</v>
      </c>
      <c r="G34" s="42">
        <v>-4982.12</v>
      </c>
      <c r="H34" s="16">
        <v>370674.26</v>
      </c>
      <c r="I34" t="s">
        <v>322</v>
      </c>
      <c r="J34" t="s">
        <v>322</v>
      </c>
      <c r="K34" t="s">
        <v>322</v>
      </c>
    </row>
    <row r="35" spans="1:11" x14ac:dyDescent="0.3">
      <c r="A35" s="39" t="s">
        <v>321</v>
      </c>
      <c r="B35" s="40">
        <v>45663</v>
      </c>
      <c r="C35" s="40">
        <v>45663</v>
      </c>
      <c r="D35" s="41" t="s">
        <v>322</v>
      </c>
      <c r="E35" s="39" t="s">
        <v>388</v>
      </c>
      <c r="F35" s="39" t="s">
        <v>322</v>
      </c>
      <c r="G35" s="42">
        <v>-830353.65</v>
      </c>
      <c r="H35" s="16">
        <v>375656.38</v>
      </c>
      <c r="I35" t="s">
        <v>334</v>
      </c>
      <c r="J35" t="s">
        <v>389</v>
      </c>
      <c r="K35" t="s">
        <v>322</v>
      </c>
    </row>
    <row r="36" spans="1:11" x14ac:dyDescent="0.3">
      <c r="A36" s="39" t="s">
        <v>321</v>
      </c>
      <c r="B36" s="40">
        <v>45660</v>
      </c>
      <c r="C36" s="40">
        <v>45660</v>
      </c>
      <c r="D36" s="41" t="s">
        <v>322</v>
      </c>
      <c r="E36" s="39" t="s">
        <v>328</v>
      </c>
      <c r="F36" s="39" t="s">
        <v>322</v>
      </c>
      <c r="G36" s="42">
        <v>-4747.54</v>
      </c>
      <c r="H36" s="16">
        <v>1206010.03</v>
      </c>
      <c r="I36" t="s">
        <v>322</v>
      </c>
      <c r="J36" t="s">
        <v>322</v>
      </c>
      <c r="K36" t="s">
        <v>322</v>
      </c>
    </row>
    <row r="37" spans="1:11" x14ac:dyDescent="0.3">
      <c r="A37" s="39" t="s">
        <v>321</v>
      </c>
      <c r="B37" s="40">
        <v>45660</v>
      </c>
      <c r="C37" s="40">
        <v>45660</v>
      </c>
      <c r="D37" s="41" t="s">
        <v>322</v>
      </c>
      <c r="E37" s="39" t="s">
        <v>379</v>
      </c>
      <c r="F37" s="39" t="s">
        <v>380</v>
      </c>
      <c r="G37" s="42">
        <v>791256.86</v>
      </c>
      <c r="H37" s="16">
        <v>1210757.57</v>
      </c>
      <c r="I37" t="s">
        <v>331</v>
      </c>
      <c r="J37" t="s">
        <v>381</v>
      </c>
      <c r="K37" t="s">
        <v>322</v>
      </c>
    </row>
    <row r="38" spans="1:11" x14ac:dyDescent="0.3">
      <c r="A38" s="39" t="s">
        <v>321</v>
      </c>
      <c r="B38" s="40">
        <v>45659</v>
      </c>
      <c r="C38" s="40">
        <v>45659</v>
      </c>
      <c r="D38" s="41" t="s">
        <v>322</v>
      </c>
      <c r="E38" s="39" t="s">
        <v>364</v>
      </c>
      <c r="F38" s="39" t="s">
        <v>322</v>
      </c>
      <c r="G38" s="42">
        <v>-41704.74</v>
      </c>
      <c r="H38" s="16">
        <v>419500.71</v>
      </c>
      <c r="I38" t="s">
        <v>326</v>
      </c>
      <c r="J38" t="s">
        <v>443</v>
      </c>
      <c r="K38" t="s">
        <v>322</v>
      </c>
    </row>
    <row r="39" spans="1:11" x14ac:dyDescent="0.3">
      <c r="A39" s="39" t="s">
        <v>321</v>
      </c>
      <c r="B39" s="40">
        <v>45659</v>
      </c>
      <c r="C39" s="40">
        <v>45659</v>
      </c>
      <c r="D39" s="41" t="s">
        <v>322</v>
      </c>
      <c r="E39" s="39" t="s">
        <v>333</v>
      </c>
      <c r="F39" s="39" t="s">
        <v>322</v>
      </c>
      <c r="G39" s="42">
        <v>-4459109.93</v>
      </c>
      <c r="H39" s="16">
        <v>461205.45</v>
      </c>
      <c r="I39" t="s">
        <v>334</v>
      </c>
      <c r="J39" t="s">
        <v>335</v>
      </c>
      <c r="K39" t="s">
        <v>322</v>
      </c>
    </row>
    <row r="40" spans="1:11" x14ac:dyDescent="0.3">
      <c r="A40" s="39" t="s">
        <v>321</v>
      </c>
      <c r="B40" s="40">
        <v>45659</v>
      </c>
      <c r="C40" s="40">
        <v>45659</v>
      </c>
      <c r="D40" s="41" t="s">
        <v>322</v>
      </c>
      <c r="E40" s="39" t="s">
        <v>409</v>
      </c>
      <c r="F40" s="39" t="s">
        <v>322</v>
      </c>
      <c r="G40" s="42">
        <v>-336.67</v>
      </c>
      <c r="H40" s="16">
        <v>4920315.38</v>
      </c>
      <c r="I40" t="s">
        <v>322</v>
      </c>
      <c r="J40" t="s">
        <v>322</v>
      </c>
      <c r="K40" t="s">
        <v>322</v>
      </c>
    </row>
    <row r="41" spans="1:11" x14ac:dyDescent="0.3">
      <c r="A41" s="39" t="s">
        <v>321</v>
      </c>
      <c r="B41" s="40">
        <v>45659</v>
      </c>
      <c r="C41" s="40">
        <v>45659</v>
      </c>
      <c r="D41" s="41" t="s">
        <v>322</v>
      </c>
      <c r="E41" s="39" t="s">
        <v>336</v>
      </c>
      <c r="F41" s="39" t="s">
        <v>322</v>
      </c>
      <c r="G41" s="42">
        <v>-14140.16</v>
      </c>
      <c r="H41" s="16">
        <v>4920652.05</v>
      </c>
      <c r="I41" t="s">
        <v>322</v>
      </c>
      <c r="J41" t="s">
        <v>322</v>
      </c>
      <c r="K41" t="s">
        <v>322</v>
      </c>
    </row>
    <row r="42" spans="1:11" x14ac:dyDescent="0.3">
      <c r="A42" s="39" t="s">
        <v>321</v>
      </c>
      <c r="B42" s="40">
        <v>45659</v>
      </c>
      <c r="C42" s="40">
        <v>45659</v>
      </c>
      <c r="D42" s="41" t="s">
        <v>322</v>
      </c>
      <c r="E42" s="39" t="s">
        <v>410</v>
      </c>
      <c r="F42" s="39" t="s">
        <v>322</v>
      </c>
      <c r="G42" s="42">
        <v>-67334.09</v>
      </c>
      <c r="H42" s="16">
        <v>4934792.21</v>
      </c>
      <c r="I42" t="s">
        <v>322</v>
      </c>
      <c r="J42" t="s">
        <v>322</v>
      </c>
      <c r="K42" t="s">
        <v>322</v>
      </c>
    </row>
    <row r="43" spans="1:11" x14ac:dyDescent="0.3">
      <c r="A43" s="39" t="s">
        <v>321</v>
      </c>
      <c r="B43" s="40">
        <v>45659</v>
      </c>
      <c r="C43" s="40">
        <v>45659</v>
      </c>
      <c r="D43" s="41" t="s">
        <v>322</v>
      </c>
      <c r="E43" s="39" t="s">
        <v>323</v>
      </c>
      <c r="F43" s="39" t="s">
        <v>322</v>
      </c>
      <c r="G43" s="42">
        <v>-2.02</v>
      </c>
      <c r="H43" s="16">
        <v>5002126.3</v>
      </c>
      <c r="I43" t="s">
        <v>322</v>
      </c>
      <c r="J43" t="s">
        <v>322</v>
      </c>
      <c r="K43" t="s">
        <v>322</v>
      </c>
    </row>
    <row r="44" spans="1:11" x14ac:dyDescent="0.3">
      <c r="A44" s="39" t="s">
        <v>321</v>
      </c>
      <c r="B44" s="40">
        <v>45659</v>
      </c>
      <c r="C44" s="40">
        <v>45659</v>
      </c>
      <c r="D44" s="41" t="s">
        <v>322</v>
      </c>
      <c r="E44" s="39" t="s">
        <v>323</v>
      </c>
      <c r="F44" s="39" t="s">
        <v>322</v>
      </c>
      <c r="G44" s="42">
        <v>-84.84</v>
      </c>
      <c r="H44" s="16">
        <v>5002128.32</v>
      </c>
      <c r="I44" t="s">
        <v>322</v>
      </c>
      <c r="J44" t="s">
        <v>322</v>
      </c>
      <c r="K44" t="s">
        <v>322</v>
      </c>
    </row>
    <row r="45" spans="1:11" x14ac:dyDescent="0.3">
      <c r="A45" s="39" t="s">
        <v>321</v>
      </c>
      <c r="B45" s="40">
        <v>45659</v>
      </c>
      <c r="C45" s="40">
        <v>45659</v>
      </c>
      <c r="D45" s="41" t="s">
        <v>322</v>
      </c>
      <c r="E45" s="39" t="s">
        <v>323</v>
      </c>
      <c r="F45" s="39" t="s">
        <v>322</v>
      </c>
      <c r="G45" s="42">
        <v>-404</v>
      </c>
      <c r="H45" s="16">
        <v>5002213.16</v>
      </c>
      <c r="I45" t="s">
        <v>322</v>
      </c>
      <c r="J45" t="s">
        <v>322</v>
      </c>
      <c r="K45" t="s">
        <v>322</v>
      </c>
    </row>
    <row r="46" spans="1:11" x14ac:dyDescent="0.3">
      <c r="A46" s="39" t="s">
        <v>321</v>
      </c>
      <c r="B46" s="40">
        <v>45659</v>
      </c>
      <c r="C46" s="40">
        <v>45659</v>
      </c>
      <c r="D46" s="41" t="s">
        <v>322</v>
      </c>
      <c r="E46" s="39" t="s">
        <v>323</v>
      </c>
      <c r="F46" s="39" t="s">
        <v>322</v>
      </c>
      <c r="G46" s="42">
        <v>-26754.66</v>
      </c>
      <c r="H46" s="16">
        <v>5002617.16</v>
      </c>
      <c r="I46" t="s">
        <v>322</v>
      </c>
      <c r="J46" t="s">
        <v>322</v>
      </c>
      <c r="K46" t="s">
        <v>322</v>
      </c>
    </row>
    <row r="48" spans="1:11" x14ac:dyDescent="0.3">
      <c r="H48" s="23">
        <f>H46-G46</f>
        <v>5029371.82</v>
      </c>
      <c r="I48" s="21" t="s">
        <v>334</v>
      </c>
      <c r="J48" s="21" t="s">
        <v>590</v>
      </c>
    </row>
  </sheetData>
  <autoFilter ref="A1:K46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workbookViewId="0">
      <selection activeCell="O27" sqref="O27"/>
    </sheetView>
  </sheetViews>
  <sheetFormatPr baseColWidth="10" defaultRowHeight="14.4" x14ac:dyDescent="0.3"/>
  <cols>
    <col min="8" max="8" width="42.109375" bestFit="1" customWidth="1"/>
    <col min="9" max="10" width="14.109375" bestFit="1" customWidth="1"/>
    <col min="11" max="11" width="6.6640625" bestFit="1" customWidth="1"/>
  </cols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33">
        <v>1110308</v>
      </c>
      <c r="B3" s="34" t="s">
        <v>12</v>
      </c>
      <c r="C3" s="35">
        <v>0</v>
      </c>
      <c r="D3" s="36">
        <v>45658</v>
      </c>
      <c r="E3" s="33">
        <v>370</v>
      </c>
      <c r="F3" s="37" t="s">
        <v>13</v>
      </c>
      <c r="G3" s="34" t="s">
        <v>14</v>
      </c>
      <c r="H3" s="37" t="s">
        <v>94</v>
      </c>
      <c r="I3" s="35">
        <v>0</v>
      </c>
      <c r="J3" s="35">
        <v>4459109.93</v>
      </c>
      <c r="K3" s="35" t="s">
        <v>587</v>
      </c>
      <c r="L3" s="38">
        <v>1</v>
      </c>
    </row>
    <row r="4" spans="1:12" x14ac:dyDescent="0.3">
      <c r="A4" s="33">
        <v>1110308</v>
      </c>
      <c r="B4" s="34" t="s">
        <v>12</v>
      </c>
      <c r="C4" s="35">
        <v>0</v>
      </c>
      <c r="D4" s="36">
        <v>45659</v>
      </c>
      <c r="E4" s="33">
        <v>371</v>
      </c>
      <c r="F4" s="37" t="s">
        <v>13</v>
      </c>
      <c r="G4" s="34" t="s">
        <v>14</v>
      </c>
      <c r="H4" s="37" t="s">
        <v>95</v>
      </c>
      <c r="I4" s="35">
        <v>0</v>
      </c>
      <c r="J4" s="35">
        <v>41704.74</v>
      </c>
      <c r="K4" s="35" t="s">
        <v>587</v>
      </c>
      <c r="L4" s="38">
        <v>1</v>
      </c>
    </row>
    <row r="5" spans="1:12" x14ac:dyDescent="0.3">
      <c r="A5" s="33">
        <v>1110308</v>
      </c>
      <c r="B5" s="34" t="s">
        <v>12</v>
      </c>
      <c r="C5" s="35">
        <v>0</v>
      </c>
      <c r="D5" s="36">
        <v>45660</v>
      </c>
      <c r="E5" s="33">
        <v>372</v>
      </c>
      <c r="F5" s="37" t="s">
        <v>13</v>
      </c>
      <c r="G5" s="34" t="s">
        <v>14</v>
      </c>
      <c r="H5" s="37" t="s">
        <v>15</v>
      </c>
      <c r="I5" s="35">
        <v>0</v>
      </c>
      <c r="J5" s="35">
        <v>791256.86</v>
      </c>
      <c r="K5" s="35" t="s">
        <v>587</v>
      </c>
      <c r="L5" s="38">
        <v>1</v>
      </c>
    </row>
    <row r="6" spans="1:12" x14ac:dyDescent="0.3">
      <c r="A6" s="33">
        <v>1110308</v>
      </c>
      <c r="B6" s="34" t="s">
        <v>12</v>
      </c>
      <c r="C6" s="35">
        <v>0</v>
      </c>
      <c r="D6" s="36">
        <v>45660</v>
      </c>
      <c r="E6" s="33">
        <v>373</v>
      </c>
      <c r="F6" s="37" t="s">
        <v>13</v>
      </c>
      <c r="G6" s="34" t="s">
        <v>14</v>
      </c>
      <c r="H6" s="37" t="s">
        <v>96</v>
      </c>
      <c r="I6" s="35">
        <v>791256.86</v>
      </c>
      <c r="J6" s="35">
        <v>0</v>
      </c>
      <c r="K6" s="35" t="s">
        <v>587</v>
      </c>
      <c r="L6" s="38">
        <v>1</v>
      </c>
    </row>
    <row r="7" spans="1:12" x14ac:dyDescent="0.3">
      <c r="A7" s="33">
        <v>1110308</v>
      </c>
      <c r="B7" s="34" t="s">
        <v>12</v>
      </c>
      <c r="C7" s="35">
        <v>0</v>
      </c>
      <c r="D7" s="36">
        <v>45660</v>
      </c>
      <c r="E7" s="33">
        <v>374</v>
      </c>
      <c r="F7" s="37" t="s">
        <v>13</v>
      </c>
      <c r="G7" s="34" t="s">
        <v>14</v>
      </c>
      <c r="H7" s="37" t="s">
        <v>15</v>
      </c>
      <c r="I7" s="35">
        <v>791256.86</v>
      </c>
      <c r="J7" s="35">
        <v>0</v>
      </c>
      <c r="K7" s="35" t="s">
        <v>587</v>
      </c>
      <c r="L7" s="38">
        <v>1</v>
      </c>
    </row>
    <row r="8" spans="1:12" x14ac:dyDescent="0.3">
      <c r="A8" s="33">
        <v>1110308</v>
      </c>
      <c r="B8" s="34" t="s">
        <v>12</v>
      </c>
      <c r="C8" s="35">
        <v>0</v>
      </c>
      <c r="D8" s="36">
        <v>45662</v>
      </c>
      <c r="E8" s="33">
        <v>375</v>
      </c>
      <c r="F8" s="37" t="s">
        <v>13</v>
      </c>
      <c r="G8" s="34" t="s">
        <v>14</v>
      </c>
      <c r="H8" s="37" t="s">
        <v>97</v>
      </c>
      <c r="I8" s="35">
        <v>0</v>
      </c>
      <c r="J8" s="35">
        <v>3000000</v>
      </c>
      <c r="K8" s="35" t="s">
        <v>587</v>
      </c>
      <c r="L8" s="38">
        <v>1</v>
      </c>
    </row>
    <row r="9" spans="1:12" x14ac:dyDescent="0.3">
      <c r="A9" s="33">
        <v>1110308</v>
      </c>
      <c r="B9" s="34" t="s">
        <v>12</v>
      </c>
      <c r="C9" s="35">
        <v>0</v>
      </c>
      <c r="D9" s="36">
        <v>45662</v>
      </c>
      <c r="E9" s="33">
        <v>376</v>
      </c>
      <c r="F9" s="37" t="s">
        <v>13</v>
      </c>
      <c r="G9" s="34" t="s">
        <v>14</v>
      </c>
      <c r="H9" s="37" t="s">
        <v>97</v>
      </c>
      <c r="I9" s="35">
        <v>3000000</v>
      </c>
      <c r="J9" s="35">
        <v>0</v>
      </c>
      <c r="K9" s="35" t="s">
        <v>587</v>
      </c>
      <c r="L9" s="38">
        <v>1</v>
      </c>
    </row>
    <row r="10" spans="1:12" x14ac:dyDescent="0.3">
      <c r="A10" s="33">
        <v>1110308</v>
      </c>
      <c r="B10" s="34" t="s">
        <v>12</v>
      </c>
      <c r="C10" s="35">
        <v>0</v>
      </c>
      <c r="D10" s="36">
        <v>45663</v>
      </c>
      <c r="E10" s="33">
        <v>377</v>
      </c>
      <c r="F10" s="37" t="s">
        <v>13</v>
      </c>
      <c r="G10" s="34" t="s">
        <v>14</v>
      </c>
      <c r="H10" s="37" t="s">
        <v>98</v>
      </c>
      <c r="I10" s="35">
        <v>0</v>
      </c>
      <c r="J10" s="35">
        <v>830353.65</v>
      </c>
      <c r="K10" s="35" t="s">
        <v>587</v>
      </c>
      <c r="L10" s="38">
        <v>1</v>
      </c>
    </row>
    <row r="11" spans="1:12" x14ac:dyDescent="0.3">
      <c r="A11" s="33">
        <v>1110308</v>
      </c>
      <c r="B11" s="34" t="s">
        <v>12</v>
      </c>
      <c r="C11" s="35">
        <v>0</v>
      </c>
      <c r="D11" s="36">
        <v>45665</v>
      </c>
      <c r="E11" s="33">
        <v>378</v>
      </c>
      <c r="F11" s="37" t="s">
        <v>13</v>
      </c>
      <c r="G11" s="34" t="s">
        <v>14</v>
      </c>
      <c r="H11" s="37" t="s">
        <v>15</v>
      </c>
      <c r="I11" s="35">
        <v>0</v>
      </c>
      <c r="J11" s="35">
        <v>1966942.15</v>
      </c>
      <c r="K11" s="35" t="s">
        <v>587</v>
      </c>
      <c r="L11" s="38">
        <v>1</v>
      </c>
    </row>
    <row r="12" spans="1:12" x14ac:dyDescent="0.3">
      <c r="A12" s="33">
        <v>1110308</v>
      </c>
      <c r="B12" s="34" t="s">
        <v>12</v>
      </c>
      <c r="C12" s="35">
        <v>0</v>
      </c>
      <c r="D12" s="36">
        <v>45665</v>
      </c>
      <c r="E12" s="33">
        <v>379</v>
      </c>
      <c r="F12" s="37" t="s">
        <v>13</v>
      </c>
      <c r="G12" s="34" t="s">
        <v>14</v>
      </c>
      <c r="H12" s="37" t="s">
        <v>96</v>
      </c>
      <c r="I12" s="35">
        <v>1966942.15</v>
      </c>
      <c r="J12" s="35">
        <v>0</v>
      </c>
      <c r="K12" s="35" t="s">
        <v>587</v>
      </c>
      <c r="L12" s="38">
        <v>1</v>
      </c>
    </row>
    <row r="13" spans="1:12" x14ac:dyDescent="0.3">
      <c r="A13" s="33">
        <v>1110308</v>
      </c>
      <c r="B13" s="34" t="s">
        <v>12</v>
      </c>
      <c r="C13" s="35">
        <v>0</v>
      </c>
      <c r="D13" s="36">
        <v>45665</v>
      </c>
      <c r="E13" s="33">
        <v>380</v>
      </c>
      <c r="F13" s="37" t="s">
        <v>13</v>
      </c>
      <c r="G13" s="34" t="s">
        <v>14</v>
      </c>
      <c r="H13" s="37" t="s">
        <v>15</v>
      </c>
      <c r="I13" s="35">
        <v>1966942.15</v>
      </c>
      <c r="J13" s="35">
        <v>0</v>
      </c>
      <c r="K13" s="35" t="s">
        <v>587</v>
      </c>
      <c r="L13" s="38">
        <v>1</v>
      </c>
    </row>
    <row r="14" spans="1:12" x14ac:dyDescent="0.3">
      <c r="A14" s="33">
        <v>1110308</v>
      </c>
      <c r="B14" s="34" t="s">
        <v>12</v>
      </c>
      <c r="C14" s="35">
        <v>0</v>
      </c>
      <c r="D14" s="36">
        <v>45665</v>
      </c>
      <c r="E14" s="33">
        <v>381</v>
      </c>
      <c r="F14" s="37" t="s">
        <v>13</v>
      </c>
      <c r="G14" s="34" t="s">
        <v>14</v>
      </c>
      <c r="H14" s="37" t="s">
        <v>99</v>
      </c>
      <c r="I14" s="35">
        <v>0</v>
      </c>
      <c r="J14" s="35">
        <v>366310.35</v>
      </c>
      <c r="K14" s="35" t="s">
        <v>587</v>
      </c>
      <c r="L14" s="38">
        <v>1</v>
      </c>
    </row>
    <row r="15" spans="1:12" x14ac:dyDescent="0.3">
      <c r="A15" s="33">
        <v>1110308</v>
      </c>
      <c r="B15" s="34" t="s">
        <v>12</v>
      </c>
      <c r="C15" s="35">
        <v>0</v>
      </c>
      <c r="D15" s="36">
        <v>45666</v>
      </c>
      <c r="E15" s="33">
        <v>382</v>
      </c>
      <c r="F15" s="37" t="s">
        <v>13</v>
      </c>
      <c r="G15" s="34" t="s">
        <v>14</v>
      </c>
      <c r="H15" s="37" t="s">
        <v>100</v>
      </c>
      <c r="I15" s="35">
        <v>0</v>
      </c>
      <c r="J15" s="35">
        <v>2700000</v>
      </c>
      <c r="K15" s="35" t="s">
        <v>587</v>
      </c>
      <c r="L15" s="38">
        <v>1</v>
      </c>
    </row>
    <row r="16" spans="1:12" x14ac:dyDescent="0.3">
      <c r="A16" s="33">
        <v>1110308</v>
      </c>
      <c r="B16" s="34" t="s">
        <v>12</v>
      </c>
      <c r="C16" s="35">
        <v>0</v>
      </c>
      <c r="D16" s="36">
        <v>45666</v>
      </c>
      <c r="E16" s="33">
        <v>383</v>
      </c>
      <c r="F16" s="37" t="s">
        <v>13</v>
      </c>
      <c r="G16" s="34" t="s">
        <v>14</v>
      </c>
      <c r="H16" s="37" t="s">
        <v>15</v>
      </c>
      <c r="I16" s="35">
        <v>0</v>
      </c>
      <c r="J16" s="35">
        <v>1956942.14</v>
      </c>
      <c r="K16" s="35" t="s">
        <v>587</v>
      </c>
      <c r="L16" s="38">
        <v>1</v>
      </c>
    </row>
    <row r="17" spans="1:13" x14ac:dyDescent="0.3">
      <c r="A17" s="33">
        <v>1110308</v>
      </c>
      <c r="B17" s="34" t="s">
        <v>12</v>
      </c>
      <c r="C17" s="35">
        <v>0</v>
      </c>
      <c r="D17" s="36">
        <v>45666</v>
      </c>
      <c r="E17" s="33">
        <v>384</v>
      </c>
      <c r="F17" s="37" t="s">
        <v>13</v>
      </c>
      <c r="G17" s="34" t="s">
        <v>14</v>
      </c>
      <c r="H17" s="37" t="s">
        <v>96</v>
      </c>
      <c r="I17" s="35">
        <v>1956942.14</v>
      </c>
      <c r="J17" s="35">
        <v>0</v>
      </c>
      <c r="K17" s="35" t="s">
        <v>587</v>
      </c>
      <c r="L17" s="38">
        <v>1</v>
      </c>
    </row>
    <row r="18" spans="1:13" x14ac:dyDescent="0.3">
      <c r="A18" s="33">
        <v>1110308</v>
      </c>
      <c r="B18" s="34" t="s">
        <v>12</v>
      </c>
      <c r="C18" s="35">
        <v>0</v>
      </c>
      <c r="D18" s="36">
        <v>45666</v>
      </c>
      <c r="E18" s="33">
        <v>385</v>
      </c>
      <c r="F18" s="37" t="s">
        <v>13</v>
      </c>
      <c r="G18" s="34" t="s">
        <v>14</v>
      </c>
      <c r="H18" s="37" t="s">
        <v>15</v>
      </c>
      <c r="I18" s="35">
        <v>1956942.14</v>
      </c>
      <c r="J18" s="35">
        <v>0</v>
      </c>
      <c r="K18" s="35" t="s">
        <v>587</v>
      </c>
      <c r="L18" s="38">
        <v>1</v>
      </c>
    </row>
    <row r="19" spans="1:13" x14ac:dyDescent="0.3">
      <c r="A19" s="33">
        <v>1110308</v>
      </c>
      <c r="B19" s="34" t="s">
        <v>12</v>
      </c>
      <c r="C19" s="35">
        <v>0</v>
      </c>
      <c r="D19" s="36">
        <v>45671</v>
      </c>
      <c r="E19" s="33">
        <v>386</v>
      </c>
      <c r="F19" s="37" t="s">
        <v>13</v>
      </c>
      <c r="G19" s="34" t="s">
        <v>14</v>
      </c>
      <c r="H19" s="37" t="s">
        <v>15</v>
      </c>
      <c r="I19" s="35">
        <v>2463157.6800000002</v>
      </c>
      <c r="J19" s="35">
        <v>0</v>
      </c>
      <c r="K19" s="35" t="s">
        <v>587</v>
      </c>
      <c r="L19" s="38">
        <v>1</v>
      </c>
      <c r="M19" t="s">
        <v>594</v>
      </c>
    </row>
    <row r="20" spans="1:13" x14ac:dyDescent="0.3">
      <c r="A20" s="7">
        <v>1110308</v>
      </c>
      <c r="B20" s="8" t="s">
        <v>12</v>
      </c>
      <c r="C20" s="9">
        <v>0</v>
      </c>
      <c r="D20" s="11">
        <v>45671</v>
      </c>
      <c r="E20" s="7">
        <v>387</v>
      </c>
      <c r="F20" s="10" t="s">
        <v>13</v>
      </c>
      <c r="G20" s="8" t="s">
        <v>14</v>
      </c>
      <c r="H20" s="10" t="s">
        <v>96</v>
      </c>
      <c r="I20" s="9">
        <v>2463157.6800000002</v>
      </c>
      <c r="J20" s="9">
        <v>0</v>
      </c>
      <c r="K20" s="9" t="s">
        <v>587</v>
      </c>
      <c r="L20" s="12">
        <v>1</v>
      </c>
      <c r="M20" t="s">
        <v>599</v>
      </c>
    </row>
    <row r="21" spans="1:13" x14ac:dyDescent="0.3">
      <c r="A21" s="33">
        <v>1110308</v>
      </c>
      <c r="B21" s="34" t="s">
        <v>12</v>
      </c>
      <c r="C21" s="35">
        <v>0</v>
      </c>
      <c r="D21" s="36">
        <v>45672</v>
      </c>
      <c r="E21" s="33">
        <v>388</v>
      </c>
      <c r="F21" s="37" t="s">
        <v>13</v>
      </c>
      <c r="G21" s="34" t="s">
        <v>14</v>
      </c>
      <c r="H21" s="37" t="s">
        <v>15</v>
      </c>
      <c r="I21" s="35">
        <v>984814.47</v>
      </c>
      <c r="J21" s="35">
        <v>0</v>
      </c>
      <c r="K21" s="35" t="s">
        <v>587</v>
      </c>
      <c r="L21" s="38">
        <v>1</v>
      </c>
      <c r="M21" t="s">
        <v>594</v>
      </c>
    </row>
    <row r="22" spans="1:13" x14ac:dyDescent="0.3">
      <c r="A22" s="7">
        <v>1110308</v>
      </c>
      <c r="B22" s="8" t="s">
        <v>12</v>
      </c>
      <c r="C22" s="9">
        <v>0</v>
      </c>
      <c r="D22" s="11">
        <v>45672</v>
      </c>
      <c r="E22" s="7">
        <v>389</v>
      </c>
      <c r="F22" s="10" t="s">
        <v>13</v>
      </c>
      <c r="G22" s="8" t="s">
        <v>14</v>
      </c>
      <c r="H22" s="10" t="s">
        <v>96</v>
      </c>
      <c r="I22" s="9">
        <v>984814.47</v>
      </c>
      <c r="J22" s="9">
        <v>0</v>
      </c>
      <c r="K22" s="9" t="s">
        <v>587</v>
      </c>
      <c r="L22" s="12">
        <v>1</v>
      </c>
      <c r="M22" t="s">
        <v>599</v>
      </c>
    </row>
    <row r="23" spans="1:13" x14ac:dyDescent="0.3">
      <c r="A23" s="33">
        <v>1110308</v>
      </c>
      <c r="B23" s="34" t="s">
        <v>12</v>
      </c>
      <c r="C23" s="35">
        <v>0</v>
      </c>
      <c r="D23" s="36">
        <v>45673</v>
      </c>
      <c r="E23" s="33">
        <v>390</v>
      </c>
      <c r="F23" s="37" t="s">
        <v>13</v>
      </c>
      <c r="G23" s="34" t="s">
        <v>14</v>
      </c>
      <c r="H23" s="37" t="s">
        <v>101</v>
      </c>
      <c r="I23" s="35">
        <v>0</v>
      </c>
      <c r="J23" s="35">
        <v>2565150</v>
      </c>
      <c r="K23" s="35" t="s">
        <v>587</v>
      </c>
      <c r="L23" s="38">
        <v>1</v>
      </c>
    </row>
    <row r="24" spans="1:13" x14ac:dyDescent="0.3">
      <c r="A24" s="33">
        <v>1110308</v>
      </c>
      <c r="B24" s="34" t="s">
        <v>12</v>
      </c>
      <c r="C24" s="35">
        <v>0</v>
      </c>
      <c r="D24" s="36">
        <v>45673</v>
      </c>
      <c r="E24" s="33">
        <v>391</v>
      </c>
      <c r="F24" s="37" t="s">
        <v>13</v>
      </c>
      <c r="G24" s="34" t="s">
        <v>14</v>
      </c>
      <c r="H24" s="37" t="s">
        <v>102</v>
      </c>
      <c r="I24" s="35">
        <v>0</v>
      </c>
      <c r="J24" s="35">
        <v>1730000</v>
      </c>
      <c r="K24" s="35" t="s">
        <v>587</v>
      </c>
      <c r="L24" s="38">
        <v>1</v>
      </c>
    </row>
    <row r="25" spans="1:13" x14ac:dyDescent="0.3">
      <c r="A25" s="33">
        <v>1110308</v>
      </c>
      <c r="B25" s="34" t="s">
        <v>12</v>
      </c>
      <c r="C25" s="35">
        <v>0</v>
      </c>
      <c r="D25" s="36">
        <v>45673</v>
      </c>
      <c r="E25" s="33">
        <v>392</v>
      </c>
      <c r="F25" s="37" t="s">
        <v>13</v>
      </c>
      <c r="G25" s="34" t="s">
        <v>14</v>
      </c>
      <c r="H25" s="37" t="s">
        <v>102</v>
      </c>
      <c r="I25" s="35">
        <v>1730000</v>
      </c>
      <c r="J25" s="35">
        <v>0</v>
      </c>
      <c r="K25" s="35" t="s">
        <v>587</v>
      </c>
      <c r="L25" s="38">
        <v>1</v>
      </c>
    </row>
    <row r="26" spans="1:13" x14ac:dyDescent="0.3">
      <c r="A26" s="33">
        <v>1110308</v>
      </c>
      <c r="B26" s="34" t="s">
        <v>12</v>
      </c>
      <c r="C26" s="35">
        <v>0</v>
      </c>
      <c r="D26" s="36">
        <v>45673</v>
      </c>
      <c r="E26" s="33">
        <v>393</v>
      </c>
      <c r="F26" s="37" t="s">
        <v>13</v>
      </c>
      <c r="G26" s="34" t="s">
        <v>14</v>
      </c>
      <c r="H26" s="37" t="s">
        <v>103</v>
      </c>
      <c r="I26" s="35">
        <v>0</v>
      </c>
      <c r="J26" s="35">
        <v>178874.36</v>
      </c>
      <c r="K26" s="35" t="s">
        <v>587</v>
      </c>
      <c r="L26" s="38">
        <v>1</v>
      </c>
    </row>
    <row r="27" spans="1:13" x14ac:dyDescent="0.3">
      <c r="A27" s="33">
        <v>1110308</v>
      </c>
      <c r="B27" s="34" t="s">
        <v>12</v>
      </c>
      <c r="C27" s="35">
        <v>0</v>
      </c>
      <c r="D27" s="36">
        <v>45673</v>
      </c>
      <c r="E27" s="33">
        <v>394</v>
      </c>
      <c r="F27" s="37" t="s">
        <v>13</v>
      </c>
      <c r="G27" s="34" t="s">
        <v>14</v>
      </c>
      <c r="H27" s="37" t="s">
        <v>104</v>
      </c>
      <c r="I27" s="35">
        <v>0</v>
      </c>
      <c r="J27" s="35">
        <v>363769.34</v>
      </c>
      <c r="K27" s="35" t="s">
        <v>587</v>
      </c>
      <c r="L27" s="38">
        <v>1</v>
      </c>
    </row>
    <row r="28" spans="1:13" x14ac:dyDescent="0.3">
      <c r="A28" s="33">
        <v>1110308</v>
      </c>
      <c r="B28" s="34" t="s">
        <v>12</v>
      </c>
      <c r="C28" s="35">
        <v>0</v>
      </c>
      <c r="D28" s="36">
        <v>45673</v>
      </c>
      <c r="E28" s="33">
        <v>395</v>
      </c>
      <c r="F28" s="37" t="s">
        <v>13</v>
      </c>
      <c r="G28" s="34" t="s">
        <v>14</v>
      </c>
      <c r="H28" s="37" t="s">
        <v>105</v>
      </c>
      <c r="I28" s="35">
        <v>0</v>
      </c>
      <c r="J28" s="35">
        <v>9093.9</v>
      </c>
      <c r="K28" s="35" t="s">
        <v>587</v>
      </c>
      <c r="L28" s="38">
        <v>1</v>
      </c>
    </row>
    <row r="29" spans="1:13" x14ac:dyDescent="0.3">
      <c r="A29" s="33">
        <v>1110308</v>
      </c>
      <c r="B29" s="34" t="s">
        <v>12</v>
      </c>
      <c r="C29" s="35">
        <v>0</v>
      </c>
      <c r="D29" s="36">
        <v>45673</v>
      </c>
      <c r="E29" s="33">
        <v>396</v>
      </c>
      <c r="F29" s="37" t="s">
        <v>13</v>
      </c>
      <c r="G29" s="34" t="s">
        <v>14</v>
      </c>
      <c r="H29" s="37" t="s">
        <v>106</v>
      </c>
      <c r="I29" s="35">
        <v>0</v>
      </c>
      <c r="J29" s="35">
        <v>3413.68</v>
      </c>
      <c r="K29" s="35" t="s">
        <v>587</v>
      </c>
      <c r="L29" s="38">
        <v>1</v>
      </c>
    </row>
    <row r="30" spans="1:13" x14ac:dyDescent="0.3">
      <c r="A30" s="33">
        <v>1110308</v>
      </c>
      <c r="B30" s="34" t="s">
        <v>12</v>
      </c>
      <c r="C30" s="35">
        <v>0</v>
      </c>
      <c r="D30" s="36">
        <v>45673</v>
      </c>
      <c r="E30" s="33">
        <v>397</v>
      </c>
      <c r="F30" s="37" t="s">
        <v>13</v>
      </c>
      <c r="G30" s="34" t="s">
        <v>14</v>
      </c>
      <c r="H30" s="37" t="s">
        <v>107</v>
      </c>
      <c r="I30" s="35">
        <v>0</v>
      </c>
      <c r="J30" s="35">
        <v>3400.64</v>
      </c>
      <c r="K30" s="35" t="s">
        <v>587</v>
      </c>
      <c r="L30" s="38">
        <v>1</v>
      </c>
    </row>
    <row r="31" spans="1:13" x14ac:dyDescent="0.3">
      <c r="A31" s="33">
        <v>1110308</v>
      </c>
      <c r="B31" s="34" t="s">
        <v>12</v>
      </c>
      <c r="C31" s="35">
        <v>0</v>
      </c>
      <c r="D31" s="36">
        <v>45673</v>
      </c>
      <c r="E31" s="33">
        <v>398</v>
      </c>
      <c r="F31" s="37" t="s">
        <v>13</v>
      </c>
      <c r="G31" s="34" t="s">
        <v>14</v>
      </c>
      <c r="H31" s="37" t="s">
        <v>108</v>
      </c>
      <c r="I31" s="35">
        <v>0</v>
      </c>
      <c r="J31" s="35">
        <v>4689.63</v>
      </c>
      <c r="K31" s="35" t="s">
        <v>587</v>
      </c>
      <c r="L31" s="38">
        <v>1</v>
      </c>
    </row>
    <row r="32" spans="1:13" x14ac:dyDescent="0.3">
      <c r="A32" s="33">
        <v>1110308</v>
      </c>
      <c r="B32" s="34" t="s">
        <v>12</v>
      </c>
      <c r="C32" s="35">
        <v>0</v>
      </c>
      <c r="D32" s="36">
        <v>45674</v>
      </c>
      <c r="E32" s="33">
        <v>399</v>
      </c>
      <c r="F32" s="37" t="s">
        <v>13</v>
      </c>
      <c r="G32" s="34" t="s">
        <v>14</v>
      </c>
      <c r="H32" s="37" t="s">
        <v>109</v>
      </c>
      <c r="I32" s="35">
        <v>0</v>
      </c>
      <c r="J32" s="35">
        <v>801117.7</v>
      </c>
      <c r="K32" s="35" t="s">
        <v>587</v>
      </c>
      <c r="L32" s="38">
        <v>1</v>
      </c>
    </row>
    <row r="33" spans="1:13" x14ac:dyDescent="0.3">
      <c r="A33" s="33">
        <v>1110308</v>
      </c>
      <c r="B33" s="34" t="s">
        <v>12</v>
      </c>
      <c r="C33" s="35">
        <v>0</v>
      </c>
      <c r="D33" s="36">
        <v>45677</v>
      </c>
      <c r="E33" s="33">
        <v>400</v>
      </c>
      <c r="F33" s="37" t="s">
        <v>13</v>
      </c>
      <c r="G33" s="34" t="s">
        <v>14</v>
      </c>
      <c r="H33" s="37" t="s">
        <v>110</v>
      </c>
      <c r="I33" s="35">
        <v>0</v>
      </c>
      <c r="J33" s="35">
        <v>2700000</v>
      </c>
      <c r="K33" s="35" t="s">
        <v>587</v>
      </c>
      <c r="L33" s="38">
        <v>1</v>
      </c>
    </row>
    <row r="34" spans="1:13" x14ac:dyDescent="0.3">
      <c r="A34" s="33">
        <v>1110308</v>
      </c>
      <c r="B34" s="34" t="s">
        <v>12</v>
      </c>
      <c r="C34" s="35">
        <v>0</v>
      </c>
      <c r="D34" s="36">
        <v>45677</v>
      </c>
      <c r="E34" s="33">
        <v>401</v>
      </c>
      <c r="F34" s="37" t="s">
        <v>13</v>
      </c>
      <c r="G34" s="34" t="s">
        <v>14</v>
      </c>
      <c r="H34" s="37" t="s">
        <v>15</v>
      </c>
      <c r="I34" s="35">
        <v>2200000</v>
      </c>
      <c r="J34" s="35">
        <v>0</v>
      </c>
      <c r="K34" s="35" t="s">
        <v>587</v>
      </c>
      <c r="L34" s="38">
        <v>1</v>
      </c>
      <c r="M34" t="s">
        <v>597</v>
      </c>
    </row>
    <row r="35" spans="1:13" x14ac:dyDescent="0.3">
      <c r="A35" s="7">
        <v>1110308</v>
      </c>
      <c r="B35" s="8" t="s">
        <v>12</v>
      </c>
      <c r="C35" s="9">
        <v>0</v>
      </c>
      <c r="D35" s="11">
        <v>45677</v>
      </c>
      <c r="E35" s="7">
        <v>402</v>
      </c>
      <c r="F35" s="10" t="s">
        <v>13</v>
      </c>
      <c r="G35" s="8" t="s">
        <v>14</v>
      </c>
      <c r="H35" s="10" t="s">
        <v>96</v>
      </c>
      <c r="I35" s="9">
        <v>2200000</v>
      </c>
      <c r="J35" s="9">
        <v>0</v>
      </c>
      <c r="K35" s="9" t="s">
        <v>587</v>
      </c>
      <c r="L35" s="12">
        <v>1</v>
      </c>
      <c r="M35" t="s">
        <v>598</v>
      </c>
    </row>
    <row r="36" spans="1:13" x14ac:dyDescent="0.3">
      <c r="A36" s="33">
        <v>1110308</v>
      </c>
      <c r="B36" s="34" t="s">
        <v>12</v>
      </c>
      <c r="C36" s="35">
        <v>0</v>
      </c>
      <c r="D36" s="36">
        <v>45681</v>
      </c>
      <c r="E36" s="33">
        <v>403</v>
      </c>
      <c r="F36" s="37" t="s">
        <v>13</v>
      </c>
      <c r="G36" s="34" t="s">
        <v>14</v>
      </c>
      <c r="H36" s="37" t="s">
        <v>111</v>
      </c>
      <c r="I36" s="35">
        <v>0</v>
      </c>
      <c r="J36" s="35">
        <v>176625.44</v>
      </c>
      <c r="K36" s="35" t="s">
        <v>587</v>
      </c>
      <c r="L36" s="38">
        <v>1</v>
      </c>
    </row>
    <row r="37" spans="1:13" x14ac:dyDescent="0.3">
      <c r="A37" s="33">
        <v>1110308</v>
      </c>
      <c r="B37" s="34" t="s">
        <v>12</v>
      </c>
      <c r="C37" s="35">
        <v>0</v>
      </c>
      <c r="D37" s="36">
        <v>45681</v>
      </c>
      <c r="E37" s="33">
        <v>404</v>
      </c>
      <c r="F37" s="37" t="s">
        <v>13</v>
      </c>
      <c r="G37" s="34" t="s">
        <v>14</v>
      </c>
      <c r="H37" s="37" t="s">
        <v>111</v>
      </c>
      <c r="I37" s="35">
        <v>176625.44</v>
      </c>
      <c r="J37" s="35">
        <v>0</v>
      </c>
      <c r="K37" s="35" t="s">
        <v>587</v>
      </c>
      <c r="L37" s="38">
        <v>1</v>
      </c>
    </row>
    <row r="38" spans="1:13" x14ac:dyDescent="0.3">
      <c r="A38" s="33">
        <v>1110308</v>
      </c>
      <c r="B38" s="34" t="s">
        <v>12</v>
      </c>
      <c r="C38" s="35">
        <v>0</v>
      </c>
      <c r="D38" s="36">
        <v>45681</v>
      </c>
      <c r="E38" s="33">
        <v>405</v>
      </c>
      <c r="F38" s="37" t="s">
        <v>13</v>
      </c>
      <c r="G38" s="34" t="s">
        <v>14</v>
      </c>
      <c r="H38" s="37" t="s">
        <v>112</v>
      </c>
      <c r="I38" s="35">
        <v>0</v>
      </c>
      <c r="J38" s="35">
        <v>176625.44</v>
      </c>
      <c r="K38" s="35" t="s">
        <v>587</v>
      </c>
      <c r="L38" s="38">
        <v>1</v>
      </c>
    </row>
    <row r="39" spans="1:13" x14ac:dyDescent="0.3">
      <c r="A39" s="33">
        <v>1110308</v>
      </c>
      <c r="B39" s="34" t="s">
        <v>12</v>
      </c>
      <c r="C39" s="35">
        <v>0</v>
      </c>
      <c r="D39" s="36">
        <v>45681</v>
      </c>
      <c r="E39" s="33">
        <v>406</v>
      </c>
      <c r="F39" s="37" t="s">
        <v>13</v>
      </c>
      <c r="G39" s="34" t="s">
        <v>14</v>
      </c>
      <c r="H39" s="37" t="s">
        <v>112</v>
      </c>
      <c r="I39" s="35">
        <v>176625.44</v>
      </c>
      <c r="J39" s="35">
        <v>0</v>
      </c>
      <c r="K39" s="35" t="s">
        <v>587</v>
      </c>
      <c r="L39" s="38">
        <v>1</v>
      </c>
    </row>
    <row r="40" spans="1:13" x14ac:dyDescent="0.3">
      <c r="A40" s="7">
        <v>1110308</v>
      </c>
      <c r="B40" s="8" t="s">
        <v>12</v>
      </c>
      <c r="C40" s="9">
        <v>0</v>
      </c>
      <c r="D40" s="11">
        <v>45688</v>
      </c>
      <c r="E40" s="7">
        <v>97</v>
      </c>
      <c r="F40" s="10" t="s">
        <v>13</v>
      </c>
      <c r="G40" s="8" t="s">
        <v>36</v>
      </c>
      <c r="H40" s="10" t="s">
        <v>113</v>
      </c>
      <c r="I40" s="9">
        <v>0</v>
      </c>
      <c r="J40" s="9">
        <v>149338.39000000001</v>
      </c>
      <c r="K40" s="9" t="s">
        <v>587</v>
      </c>
      <c r="L40" s="12">
        <v>1</v>
      </c>
      <c r="M40" t="s">
        <v>596</v>
      </c>
    </row>
    <row r="41" spans="1:13" x14ac:dyDescent="0.3">
      <c r="A41" s="7">
        <v>1110308</v>
      </c>
      <c r="B41" s="8" t="s">
        <v>12</v>
      </c>
      <c r="C41" s="9">
        <v>0</v>
      </c>
      <c r="D41" s="11">
        <v>45688</v>
      </c>
      <c r="E41" s="7">
        <v>98</v>
      </c>
      <c r="F41" s="10" t="s">
        <v>13</v>
      </c>
      <c r="G41" s="8" t="s">
        <v>36</v>
      </c>
      <c r="H41" s="10" t="s">
        <v>114</v>
      </c>
      <c r="I41" s="9">
        <v>0</v>
      </c>
      <c r="J41" s="9">
        <v>336.67</v>
      </c>
      <c r="K41" s="9" t="s">
        <v>587</v>
      </c>
      <c r="L41" s="12">
        <v>1</v>
      </c>
      <c r="M41" t="s">
        <v>596</v>
      </c>
    </row>
    <row r="42" spans="1:13" x14ac:dyDescent="0.3">
      <c r="A42" s="33">
        <v>1110308</v>
      </c>
      <c r="B42" s="34" t="s">
        <v>12</v>
      </c>
      <c r="C42" s="35">
        <v>0</v>
      </c>
      <c r="D42" s="36">
        <v>45688</v>
      </c>
      <c r="E42" s="33">
        <v>408</v>
      </c>
      <c r="F42" s="37" t="s">
        <v>13</v>
      </c>
      <c r="G42" s="34" t="s">
        <v>14</v>
      </c>
      <c r="H42" s="37" t="s">
        <v>115</v>
      </c>
      <c r="I42" s="35">
        <v>0</v>
      </c>
      <c r="J42" s="35">
        <v>84242.03</v>
      </c>
      <c r="K42" s="35" t="s">
        <v>587</v>
      </c>
      <c r="L42" s="38">
        <v>1</v>
      </c>
    </row>
    <row r="43" spans="1:13" x14ac:dyDescent="0.3">
      <c r="A43" s="33">
        <v>1110308</v>
      </c>
      <c r="B43" s="34" t="s">
        <v>12</v>
      </c>
      <c r="C43" s="35">
        <v>0</v>
      </c>
      <c r="D43" s="36">
        <v>45688</v>
      </c>
      <c r="E43" s="33">
        <v>409</v>
      </c>
      <c r="F43" s="37" t="s">
        <v>13</v>
      </c>
      <c r="G43" s="34" t="s">
        <v>14</v>
      </c>
      <c r="H43" s="37" t="s">
        <v>116</v>
      </c>
      <c r="I43" s="35">
        <v>0</v>
      </c>
      <c r="J43" s="35">
        <v>336.67</v>
      </c>
      <c r="K43" s="35" t="s">
        <v>587</v>
      </c>
      <c r="L43" s="38">
        <v>1</v>
      </c>
    </row>
    <row r="44" spans="1:13" x14ac:dyDescent="0.3">
      <c r="A44" s="33">
        <v>1110308</v>
      </c>
      <c r="B44" s="34" t="s">
        <v>12</v>
      </c>
      <c r="C44" s="35">
        <v>0</v>
      </c>
      <c r="D44" s="36">
        <v>45688</v>
      </c>
      <c r="E44" s="33">
        <v>410</v>
      </c>
      <c r="F44" s="37" t="s">
        <v>13</v>
      </c>
      <c r="G44" s="34" t="s">
        <v>14</v>
      </c>
      <c r="H44" s="37" t="s">
        <v>117</v>
      </c>
      <c r="I44" s="35">
        <v>0</v>
      </c>
      <c r="J44" s="35">
        <v>87159.71</v>
      </c>
      <c r="K44" s="35" t="s">
        <v>587</v>
      </c>
      <c r="L44" s="38">
        <v>1</v>
      </c>
    </row>
    <row r="45" spans="1:13" x14ac:dyDescent="0.3">
      <c r="A45" s="33">
        <v>1110308</v>
      </c>
      <c r="B45" s="34" t="s">
        <v>12</v>
      </c>
      <c r="C45" s="35">
        <v>0</v>
      </c>
      <c r="D45" s="36">
        <v>45688</v>
      </c>
      <c r="E45" s="33">
        <v>411</v>
      </c>
      <c r="F45" s="37" t="s">
        <v>13</v>
      </c>
      <c r="G45" s="34" t="s">
        <v>14</v>
      </c>
      <c r="H45" s="37" t="s">
        <v>118</v>
      </c>
      <c r="I45" s="35">
        <v>0</v>
      </c>
      <c r="J45" s="35">
        <v>62178.68</v>
      </c>
      <c r="K45" s="35" t="s">
        <v>587</v>
      </c>
      <c r="L45" s="38">
        <v>1</v>
      </c>
    </row>
  </sheetData>
  <autoFilter ref="A1:L45" xr:uid="{00000000-0001-0000-05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9"/>
  <sheetViews>
    <sheetView tabSelected="1" workbookViewId="0">
      <selection activeCell="I45" sqref="I45"/>
    </sheetView>
  </sheetViews>
  <sheetFormatPr baseColWidth="10" defaultColWidth="9.109375" defaultRowHeight="14.4" x14ac:dyDescent="0.3"/>
  <cols>
    <col min="1" max="4" width="11.6640625" customWidth="1"/>
    <col min="5" max="5" width="19.5546875" customWidth="1"/>
    <col min="6" max="6" width="64.109375" bestFit="1" customWidth="1"/>
    <col min="7" max="8" width="15.5546875" customWidth="1"/>
    <col min="9" max="9" width="19.5546875" customWidth="1"/>
    <col min="10" max="11" width="11.6640625" customWidth="1"/>
    <col min="257" max="260" width="11.6640625" customWidth="1"/>
    <col min="261" max="261" width="19.5546875" customWidth="1"/>
    <col min="262" max="262" width="11.6640625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19.5546875" customWidth="1"/>
    <col min="518" max="518" width="11.6640625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19.5546875" customWidth="1"/>
    <col min="774" max="774" width="11.6640625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19.5546875" customWidth="1"/>
    <col min="1030" max="1030" width="11.6640625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19.5546875" customWidth="1"/>
    <col min="1286" max="1286" width="11.6640625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19.5546875" customWidth="1"/>
    <col min="1542" max="1542" width="11.6640625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19.5546875" customWidth="1"/>
    <col min="1798" max="1798" width="11.6640625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19.5546875" customWidth="1"/>
    <col min="2054" max="2054" width="11.6640625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19.5546875" customWidth="1"/>
    <col min="2310" max="2310" width="11.6640625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19.5546875" customWidth="1"/>
    <col min="2566" max="2566" width="11.6640625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19.5546875" customWidth="1"/>
    <col min="2822" max="2822" width="11.6640625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19.5546875" customWidth="1"/>
    <col min="3078" max="3078" width="11.6640625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19.5546875" customWidth="1"/>
    <col min="3334" max="3334" width="11.6640625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19.5546875" customWidth="1"/>
    <col min="3590" max="3590" width="11.6640625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19.5546875" customWidth="1"/>
    <col min="3846" max="3846" width="11.6640625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19.5546875" customWidth="1"/>
    <col min="4102" max="4102" width="11.6640625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19.5546875" customWidth="1"/>
    <col min="4358" max="4358" width="11.6640625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19.5546875" customWidth="1"/>
    <col min="4614" max="4614" width="11.6640625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19.5546875" customWidth="1"/>
    <col min="4870" max="4870" width="11.6640625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19.5546875" customWidth="1"/>
    <col min="5126" max="5126" width="11.6640625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19.5546875" customWidth="1"/>
    <col min="5382" max="5382" width="11.6640625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19.5546875" customWidth="1"/>
    <col min="5638" max="5638" width="11.6640625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19.5546875" customWidth="1"/>
    <col min="5894" max="5894" width="11.6640625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19.5546875" customWidth="1"/>
    <col min="6150" max="6150" width="11.6640625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19.5546875" customWidth="1"/>
    <col min="6406" max="6406" width="11.6640625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19.5546875" customWidth="1"/>
    <col min="6662" max="6662" width="11.6640625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19.5546875" customWidth="1"/>
    <col min="6918" max="6918" width="11.6640625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19.5546875" customWidth="1"/>
    <col min="7174" max="7174" width="11.6640625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19.5546875" customWidth="1"/>
    <col min="7430" max="7430" width="11.6640625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19.5546875" customWidth="1"/>
    <col min="7686" max="7686" width="11.6640625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19.5546875" customWidth="1"/>
    <col min="7942" max="7942" width="11.6640625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19.5546875" customWidth="1"/>
    <col min="8198" max="8198" width="11.6640625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19.5546875" customWidth="1"/>
    <col min="8454" max="8454" width="11.6640625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19.5546875" customWidth="1"/>
    <col min="8710" max="8710" width="11.6640625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19.5546875" customWidth="1"/>
    <col min="8966" max="8966" width="11.6640625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19.5546875" customWidth="1"/>
    <col min="9222" max="9222" width="11.6640625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19.5546875" customWidth="1"/>
    <col min="9478" max="9478" width="11.6640625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19.5546875" customWidth="1"/>
    <col min="9734" max="9734" width="11.6640625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19.5546875" customWidth="1"/>
    <col min="9990" max="9990" width="11.6640625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19.5546875" customWidth="1"/>
    <col min="10246" max="10246" width="11.6640625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19.5546875" customWidth="1"/>
    <col min="10502" max="10502" width="11.6640625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19.5546875" customWidth="1"/>
    <col min="10758" max="10758" width="11.6640625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19.5546875" customWidth="1"/>
    <col min="11014" max="11014" width="11.6640625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19.5546875" customWidth="1"/>
    <col min="11270" max="11270" width="11.6640625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19.5546875" customWidth="1"/>
    <col min="11526" max="11526" width="11.6640625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19.5546875" customWidth="1"/>
    <col min="11782" max="11782" width="11.6640625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19.5546875" customWidth="1"/>
    <col min="12038" max="12038" width="11.6640625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19.5546875" customWidth="1"/>
    <col min="12294" max="12294" width="11.6640625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19.5546875" customWidth="1"/>
    <col min="12550" max="12550" width="11.6640625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19.5546875" customWidth="1"/>
    <col min="12806" max="12806" width="11.6640625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19.5546875" customWidth="1"/>
    <col min="13062" max="13062" width="11.6640625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19.5546875" customWidth="1"/>
    <col min="13318" max="13318" width="11.6640625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19.5546875" customWidth="1"/>
    <col min="13574" max="13574" width="11.6640625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19.5546875" customWidth="1"/>
    <col min="13830" max="13830" width="11.6640625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19.5546875" customWidth="1"/>
    <col min="14086" max="14086" width="11.6640625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19.5546875" customWidth="1"/>
    <col min="14342" max="14342" width="11.6640625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19.5546875" customWidth="1"/>
    <col min="14598" max="14598" width="11.6640625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19.5546875" customWidth="1"/>
    <col min="14854" max="14854" width="11.6640625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19.5546875" customWidth="1"/>
    <col min="15110" max="15110" width="11.6640625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19.5546875" customWidth="1"/>
    <col min="15366" max="15366" width="11.6640625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19.5546875" customWidth="1"/>
    <col min="15622" max="15622" width="11.6640625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19.5546875" customWidth="1"/>
    <col min="15878" max="15878" width="11.6640625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19.5546875" customWidth="1"/>
    <col min="16134" max="16134" width="11.6640625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7" t="s">
        <v>311</v>
      </c>
      <c r="B1" s="17" t="s">
        <v>312</v>
      </c>
      <c r="C1" s="17" t="s">
        <v>313</v>
      </c>
      <c r="D1" s="17" t="s">
        <v>314</v>
      </c>
      <c r="E1" s="17" t="s">
        <v>315</v>
      </c>
      <c r="F1" s="17" t="s">
        <v>316</v>
      </c>
      <c r="G1" s="17" t="s">
        <v>317</v>
      </c>
      <c r="H1" s="17" t="s">
        <v>10</v>
      </c>
      <c r="I1" s="17" t="s">
        <v>318</v>
      </c>
      <c r="J1" s="17" t="s">
        <v>319</v>
      </c>
      <c r="K1" s="17" t="s">
        <v>320</v>
      </c>
    </row>
    <row r="2" spans="1:11" x14ac:dyDescent="0.3">
      <c r="A2" s="39" t="s">
        <v>321</v>
      </c>
      <c r="B2" s="40">
        <v>45716</v>
      </c>
      <c r="C2" s="40">
        <v>45716</v>
      </c>
      <c r="D2" s="41" t="s">
        <v>322</v>
      </c>
      <c r="E2" s="39" t="s">
        <v>323</v>
      </c>
      <c r="F2" s="39" t="s">
        <v>322</v>
      </c>
      <c r="G2" s="42">
        <v>-0.01</v>
      </c>
      <c r="H2" s="23">
        <v>5171.1400000000003</v>
      </c>
      <c r="I2" s="21" t="s">
        <v>322</v>
      </c>
      <c r="J2" s="21" t="s">
        <v>588</v>
      </c>
      <c r="K2" t="s">
        <v>322</v>
      </c>
    </row>
    <row r="3" spans="1:11" x14ac:dyDescent="0.3">
      <c r="A3" s="39" t="s">
        <v>321</v>
      </c>
      <c r="B3" s="40">
        <v>45716</v>
      </c>
      <c r="C3" s="40">
        <v>45716</v>
      </c>
      <c r="D3" s="41" t="s">
        <v>322</v>
      </c>
      <c r="E3" s="39" t="s">
        <v>444</v>
      </c>
      <c r="F3" s="39" t="s">
        <v>322</v>
      </c>
      <c r="G3" s="42">
        <v>-0.01</v>
      </c>
      <c r="H3" s="16">
        <v>5171.1499999999996</v>
      </c>
      <c r="I3" t="s">
        <v>322</v>
      </c>
      <c r="J3" t="s">
        <v>322</v>
      </c>
      <c r="K3" t="s">
        <v>322</v>
      </c>
    </row>
    <row r="4" spans="1:11" x14ac:dyDescent="0.3">
      <c r="A4" s="39" t="s">
        <v>321</v>
      </c>
      <c r="B4" s="40">
        <v>45716</v>
      </c>
      <c r="C4" s="40">
        <v>45716</v>
      </c>
      <c r="D4" s="41" t="s">
        <v>322</v>
      </c>
      <c r="E4" s="39" t="s">
        <v>336</v>
      </c>
      <c r="F4" s="39" t="s">
        <v>322</v>
      </c>
      <c r="G4" s="42">
        <v>-0.2</v>
      </c>
      <c r="H4" s="16">
        <v>5171.16</v>
      </c>
      <c r="I4" t="s">
        <v>322</v>
      </c>
      <c r="J4" t="s">
        <v>322</v>
      </c>
      <c r="K4" t="s">
        <v>322</v>
      </c>
    </row>
    <row r="5" spans="1:11" x14ac:dyDescent="0.3">
      <c r="A5" s="39" t="s">
        <v>321</v>
      </c>
      <c r="B5" s="40">
        <v>45716</v>
      </c>
      <c r="C5" s="40">
        <v>45716</v>
      </c>
      <c r="D5" s="41" t="s">
        <v>322</v>
      </c>
      <c r="E5" s="39" t="s">
        <v>445</v>
      </c>
      <c r="F5" s="39" t="s">
        <v>322</v>
      </c>
      <c r="G5" s="42">
        <v>-1.9</v>
      </c>
      <c r="H5" s="16">
        <v>5171.3599999999997</v>
      </c>
      <c r="I5" t="s">
        <v>322</v>
      </c>
      <c r="J5" t="s">
        <v>322</v>
      </c>
      <c r="K5" t="s">
        <v>322</v>
      </c>
    </row>
    <row r="6" spans="1:11" x14ac:dyDescent="0.3">
      <c r="A6" s="39" t="s">
        <v>321</v>
      </c>
      <c r="B6" s="40">
        <v>45716</v>
      </c>
      <c r="C6" s="40">
        <v>45716</v>
      </c>
      <c r="D6" s="41" t="s">
        <v>322</v>
      </c>
      <c r="E6" s="39" t="s">
        <v>364</v>
      </c>
      <c r="F6" s="39" t="s">
        <v>322</v>
      </c>
      <c r="G6" s="42">
        <v>-399722.85</v>
      </c>
      <c r="H6" s="16">
        <v>5173.26</v>
      </c>
      <c r="I6" t="s">
        <v>326</v>
      </c>
      <c r="J6" t="s">
        <v>446</v>
      </c>
      <c r="K6" t="s">
        <v>322</v>
      </c>
    </row>
    <row r="7" spans="1:11" x14ac:dyDescent="0.3">
      <c r="A7" s="39" t="s">
        <v>321</v>
      </c>
      <c r="B7" s="40">
        <v>45708</v>
      </c>
      <c r="C7" s="40">
        <v>45708</v>
      </c>
      <c r="D7" s="41" t="s">
        <v>322</v>
      </c>
      <c r="E7" s="39" t="s">
        <v>323</v>
      </c>
      <c r="F7" s="39" t="s">
        <v>322</v>
      </c>
      <c r="G7" s="42">
        <v>-7532.77</v>
      </c>
      <c r="H7" s="16">
        <v>404896.11</v>
      </c>
      <c r="I7" t="s">
        <v>322</v>
      </c>
      <c r="J7" t="s">
        <v>322</v>
      </c>
      <c r="K7" t="s">
        <v>322</v>
      </c>
    </row>
    <row r="8" spans="1:11" x14ac:dyDescent="0.3">
      <c r="A8" s="39" t="s">
        <v>321</v>
      </c>
      <c r="B8" s="40">
        <v>45708</v>
      </c>
      <c r="C8" s="40">
        <v>45708</v>
      </c>
      <c r="D8" s="41" t="s">
        <v>322</v>
      </c>
      <c r="E8" s="39" t="s">
        <v>333</v>
      </c>
      <c r="F8" s="39" t="s">
        <v>339</v>
      </c>
      <c r="G8" s="42">
        <v>-1255462.1100000001</v>
      </c>
      <c r="H8" s="16">
        <v>412428.88</v>
      </c>
      <c r="I8" t="s">
        <v>334</v>
      </c>
      <c r="J8" t="s">
        <v>335</v>
      </c>
      <c r="K8" t="s">
        <v>322</v>
      </c>
    </row>
    <row r="9" spans="1:11" x14ac:dyDescent="0.3">
      <c r="A9" s="39" t="s">
        <v>321</v>
      </c>
      <c r="B9" s="40">
        <v>45708</v>
      </c>
      <c r="C9" s="40">
        <v>45708</v>
      </c>
      <c r="D9" s="41" t="s">
        <v>322</v>
      </c>
      <c r="E9" s="39" t="s">
        <v>328</v>
      </c>
      <c r="F9" s="39" t="s">
        <v>322</v>
      </c>
      <c r="G9" s="42">
        <v>-7800</v>
      </c>
      <c r="H9" s="16">
        <v>1667890.99</v>
      </c>
      <c r="I9" t="s">
        <v>322</v>
      </c>
      <c r="J9" t="s">
        <v>322</v>
      </c>
      <c r="K9" t="s">
        <v>322</v>
      </c>
    </row>
    <row r="10" spans="1:11" x14ac:dyDescent="0.3">
      <c r="A10" s="39" t="s">
        <v>321</v>
      </c>
      <c r="B10" s="40">
        <v>45708</v>
      </c>
      <c r="C10" s="40">
        <v>45708</v>
      </c>
      <c r="D10" s="41" t="s">
        <v>322</v>
      </c>
      <c r="E10" s="39" t="s">
        <v>379</v>
      </c>
      <c r="F10" s="39" t="s">
        <v>380</v>
      </c>
      <c r="G10" s="42">
        <v>1300000</v>
      </c>
      <c r="H10" s="16">
        <v>1675690.99</v>
      </c>
      <c r="I10" t="s">
        <v>331</v>
      </c>
      <c r="J10" t="s">
        <v>381</v>
      </c>
      <c r="K10" t="s">
        <v>322</v>
      </c>
    </row>
    <row r="11" spans="1:11" x14ac:dyDescent="0.3">
      <c r="A11" s="39" t="s">
        <v>321</v>
      </c>
      <c r="B11" s="40">
        <v>45708</v>
      </c>
      <c r="C11" s="40">
        <v>45708</v>
      </c>
      <c r="D11" s="41" t="s">
        <v>322</v>
      </c>
      <c r="E11" s="39" t="s">
        <v>324</v>
      </c>
      <c r="F11" s="39" t="s">
        <v>325</v>
      </c>
      <c r="G11" s="42">
        <v>-2516000</v>
      </c>
      <c r="H11" s="16">
        <v>375690.99</v>
      </c>
      <c r="I11" t="s">
        <v>326</v>
      </c>
      <c r="J11" t="s">
        <v>327</v>
      </c>
      <c r="K11" t="s">
        <v>322</v>
      </c>
    </row>
    <row r="12" spans="1:11" x14ac:dyDescent="0.3">
      <c r="A12" s="39" t="s">
        <v>321</v>
      </c>
      <c r="B12" s="40">
        <v>45708</v>
      </c>
      <c r="C12" s="40">
        <v>45708</v>
      </c>
      <c r="D12" s="41" t="s">
        <v>322</v>
      </c>
      <c r="E12" s="39" t="s">
        <v>328</v>
      </c>
      <c r="F12" s="39" t="s">
        <v>322</v>
      </c>
      <c r="G12" s="42">
        <v>-15912.4</v>
      </c>
      <c r="H12" s="16">
        <v>2891690.99</v>
      </c>
      <c r="I12" t="s">
        <v>322</v>
      </c>
      <c r="J12" t="s">
        <v>322</v>
      </c>
      <c r="K12" t="s">
        <v>322</v>
      </c>
    </row>
    <row r="13" spans="1:11" x14ac:dyDescent="0.3">
      <c r="A13" s="39" t="s">
        <v>321</v>
      </c>
      <c r="B13" s="40">
        <v>45708</v>
      </c>
      <c r="C13" s="40">
        <v>45708</v>
      </c>
      <c r="D13" s="41" t="s">
        <v>322</v>
      </c>
      <c r="E13" s="39" t="s">
        <v>379</v>
      </c>
      <c r="F13" s="39" t="s">
        <v>380</v>
      </c>
      <c r="G13" s="42">
        <v>2652066.11</v>
      </c>
      <c r="H13" s="16">
        <v>2907603.39</v>
      </c>
      <c r="I13" t="s">
        <v>331</v>
      </c>
      <c r="J13" t="s">
        <v>381</v>
      </c>
      <c r="K13" t="s">
        <v>322</v>
      </c>
    </row>
    <row r="14" spans="1:11" x14ac:dyDescent="0.3">
      <c r="A14" s="39" t="s">
        <v>321</v>
      </c>
      <c r="B14" s="40">
        <v>45706</v>
      </c>
      <c r="C14" s="40">
        <v>45706</v>
      </c>
      <c r="D14" s="41" t="s">
        <v>322</v>
      </c>
      <c r="E14" s="39" t="s">
        <v>324</v>
      </c>
      <c r="F14" s="39" t="s">
        <v>447</v>
      </c>
      <c r="G14" s="42">
        <v>-40672.550000000003</v>
      </c>
      <c r="H14" s="16">
        <v>255537.28</v>
      </c>
      <c r="I14" t="s">
        <v>326</v>
      </c>
      <c r="J14" t="s">
        <v>327</v>
      </c>
      <c r="K14" t="s">
        <v>322</v>
      </c>
    </row>
    <row r="15" spans="1:11" x14ac:dyDescent="0.3">
      <c r="A15" s="39" t="s">
        <v>321</v>
      </c>
      <c r="B15" s="40">
        <v>45706</v>
      </c>
      <c r="C15" s="40">
        <v>45706</v>
      </c>
      <c r="D15" s="41" t="s">
        <v>322</v>
      </c>
      <c r="E15" s="39" t="s">
        <v>323</v>
      </c>
      <c r="F15" s="39" t="s">
        <v>322</v>
      </c>
      <c r="G15" s="42">
        <v>-244.04</v>
      </c>
      <c r="H15" s="16">
        <v>296209.83</v>
      </c>
      <c r="I15" t="s">
        <v>322</v>
      </c>
      <c r="J15" t="s">
        <v>322</v>
      </c>
      <c r="K15" t="s">
        <v>322</v>
      </c>
    </row>
    <row r="16" spans="1:11" x14ac:dyDescent="0.3">
      <c r="A16" s="39" t="s">
        <v>321</v>
      </c>
      <c r="B16" s="40">
        <v>45705</v>
      </c>
      <c r="C16" s="40">
        <v>45705</v>
      </c>
      <c r="D16" s="41" t="s">
        <v>322</v>
      </c>
      <c r="E16" s="39" t="s">
        <v>364</v>
      </c>
      <c r="F16" s="39" t="s">
        <v>322</v>
      </c>
      <c r="G16" s="42">
        <v>-178874.36</v>
      </c>
      <c r="H16" s="16">
        <v>296453.87</v>
      </c>
      <c r="I16" t="s">
        <v>326</v>
      </c>
      <c r="J16" t="s">
        <v>448</v>
      </c>
      <c r="K16" t="s">
        <v>322</v>
      </c>
    </row>
    <row r="17" spans="1:11" x14ac:dyDescent="0.3">
      <c r="A17" s="39" t="s">
        <v>321</v>
      </c>
      <c r="B17" s="40">
        <v>45705</v>
      </c>
      <c r="C17" s="40">
        <v>45705</v>
      </c>
      <c r="D17" s="41" t="s">
        <v>322</v>
      </c>
      <c r="E17" s="39" t="s">
        <v>364</v>
      </c>
      <c r="F17" s="39" t="s">
        <v>322</v>
      </c>
      <c r="G17" s="42">
        <v>-363769.34</v>
      </c>
      <c r="H17" s="16">
        <v>475328.23</v>
      </c>
      <c r="I17" t="s">
        <v>326</v>
      </c>
      <c r="J17" t="s">
        <v>449</v>
      </c>
      <c r="K17" t="s">
        <v>322</v>
      </c>
    </row>
    <row r="18" spans="1:11" x14ac:dyDescent="0.3">
      <c r="A18" s="39" t="s">
        <v>321</v>
      </c>
      <c r="B18" s="40">
        <v>45705</v>
      </c>
      <c r="C18" s="40">
        <v>45705</v>
      </c>
      <c r="D18" s="41" t="s">
        <v>322</v>
      </c>
      <c r="E18" s="39" t="s">
        <v>364</v>
      </c>
      <c r="F18" s="39" t="s">
        <v>322</v>
      </c>
      <c r="G18" s="42">
        <v>-5378338.7599999998</v>
      </c>
      <c r="H18" s="16">
        <v>839097.57</v>
      </c>
      <c r="I18" t="s">
        <v>326</v>
      </c>
      <c r="J18" t="s">
        <v>450</v>
      </c>
      <c r="K18" t="s">
        <v>322</v>
      </c>
    </row>
    <row r="19" spans="1:11" x14ac:dyDescent="0.3">
      <c r="A19" s="39" t="s">
        <v>321</v>
      </c>
      <c r="B19" s="40">
        <v>45705</v>
      </c>
      <c r="C19" s="40">
        <v>45705</v>
      </c>
      <c r="D19" s="41" t="s">
        <v>322</v>
      </c>
      <c r="E19" s="39" t="s">
        <v>364</v>
      </c>
      <c r="F19" s="39" t="s">
        <v>322</v>
      </c>
      <c r="G19" s="42">
        <v>-9175.5499999999993</v>
      </c>
      <c r="H19" s="16">
        <v>6217436.3300000001</v>
      </c>
      <c r="I19" t="s">
        <v>326</v>
      </c>
      <c r="J19" t="s">
        <v>451</v>
      </c>
      <c r="K19" t="s">
        <v>322</v>
      </c>
    </row>
    <row r="20" spans="1:11" x14ac:dyDescent="0.3">
      <c r="A20" s="39" t="s">
        <v>321</v>
      </c>
      <c r="B20" s="40">
        <v>45705</v>
      </c>
      <c r="C20" s="40">
        <v>45705</v>
      </c>
      <c r="D20" s="41" t="s">
        <v>322</v>
      </c>
      <c r="E20" s="39" t="s">
        <v>364</v>
      </c>
      <c r="F20" s="39" t="s">
        <v>322</v>
      </c>
      <c r="G20" s="42">
        <v>-3432.96</v>
      </c>
      <c r="H20" s="16">
        <v>6226611.8799999999</v>
      </c>
      <c r="I20" t="s">
        <v>326</v>
      </c>
      <c r="J20" t="s">
        <v>452</v>
      </c>
      <c r="K20" t="s">
        <v>322</v>
      </c>
    </row>
    <row r="21" spans="1:11" x14ac:dyDescent="0.3">
      <c r="A21" s="39" t="s">
        <v>321</v>
      </c>
      <c r="B21" s="40">
        <v>45705</v>
      </c>
      <c r="C21" s="40">
        <v>45705</v>
      </c>
      <c r="D21" s="41" t="s">
        <v>322</v>
      </c>
      <c r="E21" s="39" t="s">
        <v>364</v>
      </c>
      <c r="F21" s="39" t="s">
        <v>322</v>
      </c>
      <c r="G21" s="42">
        <v>-4731.7299999999996</v>
      </c>
      <c r="H21" s="16">
        <v>6230044.8399999999</v>
      </c>
      <c r="I21" t="s">
        <v>326</v>
      </c>
      <c r="J21" t="s">
        <v>453</v>
      </c>
      <c r="K21" t="s">
        <v>322</v>
      </c>
    </row>
    <row r="22" spans="1:11" x14ac:dyDescent="0.3">
      <c r="A22" s="39" t="s">
        <v>321</v>
      </c>
      <c r="B22" s="40">
        <v>45705</v>
      </c>
      <c r="C22" s="40">
        <v>45705</v>
      </c>
      <c r="D22" s="41" t="s">
        <v>322</v>
      </c>
      <c r="E22" s="39" t="s">
        <v>360</v>
      </c>
      <c r="F22" s="39" t="s">
        <v>454</v>
      </c>
      <c r="G22" s="42">
        <v>-2565150</v>
      </c>
      <c r="H22" s="16">
        <v>6234776.5700000003</v>
      </c>
      <c r="I22" t="s">
        <v>362</v>
      </c>
      <c r="J22" t="s">
        <v>398</v>
      </c>
      <c r="K22" t="s">
        <v>322</v>
      </c>
    </row>
    <row r="23" spans="1:11" x14ac:dyDescent="0.3">
      <c r="A23" s="39" t="s">
        <v>321</v>
      </c>
      <c r="B23" s="40">
        <v>45705</v>
      </c>
      <c r="C23" s="40">
        <v>45705</v>
      </c>
      <c r="D23" s="41" t="s">
        <v>322</v>
      </c>
      <c r="E23" s="39" t="s">
        <v>323</v>
      </c>
      <c r="F23" s="39" t="s">
        <v>322</v>
      </c>
      <c r="G23" s="42">
        <v>-15390.9</v>
      </c>
      <c r="H23" s="16">
        <v>8799926.5700000003</v>
      </c>
      <c r="I23" t="s">
        <v>322</v>
      </c>
      <c r="J23" t="s">
        <v>322</v>
      </c>
      <c r="K23" t="s">
        <v>322</v>
      </c>
    </row>
    <row r="24" spans="1:11" x14ac:dyDescent="0.3">
      <c r="A24" s="39" t="s">
        <v>321</v>
      </c>
      <c r="B24" s="40">
        <v>45702</v>
      </c>
      <c r="C24" s="40">
        <v>45702</v>
      </c>
      <c r="D24" s="41" t="s">
        <v>322</v>
      </c>
      <c r="E24" s="39" t="s">
        <v>328</v>
      </c>
      <c r="F24" s="39" t="s">
        <v>322</v>
      </c>
      <c r="G24" s="42">
        <v>-23603.31</v>
      </c>
      <c r="H24" s="16">
        <v>8815317.4700000007</v>
      </c>
      <c r="I24" t="s">
        <v>322</v>
      </c>
      <c r="J24" t="s">
        <v>322</v>
      </c>
      <c r="K24" t="s">
        <v>322</v>
      </c>
    </row>
    <row r="25" spans="1:11" x14ac:dyDescent="0.3">
      <c r="A25" s="39" t="s">
        <v>321</v>
      </c>
      <c r="B25" s="40">
        <v>45702</v>
      </c>
      <c r="C25" s="40">
        <v>45702</v>
      </c>
      <c r="D25" s="41" t="s">
        <v>322</v>
      </c>
      <c r="E25" s="39" t="s">
        <v>328</v>
      </c>
      <c r="F25" s="39" t="s">
        <v>322</v>
      </c>
      <c r="G25" s="42">
        <v>-29504.14</v>
      </c>
      <c r="H25" s="16">
        <v>8838920.7799999993</v>
      </c>
      <c r="I25" t="s">
        <v>322</v>
      </c>
      <c r="J25" t="s">
        <v>322</v>
      </c>
      <c r="K25" t="s">
        <v>322</v>
      </c>
    </row>
    <row r="26" spans="1:11" x14ac:dyDescent="0.3">
      <c r="A26" s="39" t="s">
        <v>321</v>
      </c>
      <c r="B26" s="40">
        <v>45702</v>
      </c>
      <c r="C26" s="40">
        <v>45702</v>
      </c>
      <c r="D26" s="41" t="s">
        <v>322</v>
      </c>
      <c r="E26" s="39" t="s">
        <v>343</v>
      </c>
      <c r="F26" s="39" t="s">
        <v>428</v>
      </c>
      <c r="G26" s="42">
        <v>3933884.3</v>
      </c>
      <c r="H26" s="16">
        <v>8868424.9199999999</v>
      </c>
      <c r="I26" t="s">
        <v>331</v>
      </c>
      <c r="J26" t="s">
        <v>455</v>
      </c>
      <c r="K26" t="s">
        <v>322</v>
      </c>
    </row>
    <row r="27" spans="1:11" x14ac:dyDescent="0.3">
      <c r="A27" s="39" t="s">
        <v>321</v>
      </c>
      <c r="B27" s="40">
        <v>45702</v>
      </c>
      <c r="C27" s="40">
        <v>45702</v>
      </c>
      <c r="D27" s="41" t="s">
        <v>322</v>
      </c>
      <c r="E27" s="39" t="s">
        <v>343</v>
      </c>
      <c r="F27" s="39" t="s">
        <v>428</v>
      </c>
      <c r="G27" s="42">
        <v>4917356</v>
      </c>
      <c r="H27" s="16">
        <v>4934540.62</v>
      </c>
      <c r="I27" t="s">
        <v>331</v>
      </c>
      <c r="J27" t="s">
        <v>456</v>
      </c>
      <c r="K27" t="s">
        <v>322</v>
      </c>
    </row>
    <row r="28" spans="1:11" x14ac:dyDescent="0.3">
      <c r="A28" s="39" t="s">
        <v>321</v>
      </c>
      <c r="B28" s="40">
        <v>45699</v>
      </c>
      <c r="C28" s="40">
        <v>45699</v>
      </c>
      <c r="D28" s="41" t="s">
        <v>322</v>
      </c>
      <c r="E28" s="39" t="s">
        <v>388</v>
      </c>
      <c r="F28" s="39" t="s">
        <v>322</v>
      </c>
      <c r="G28" s="42">
        <v>-338385.61</v>
      </c>
      <c r="H28" s="16">
        <v>17184.62</v>
      </c>
      <c r="I28" t="s">
        <v>334</v>
      </c>
      <c r="J28" t="s">
        <v>389</v>
      </c>
      <c r="K28" t="s">
        <v>322</v>
      </c>
    </row>
    <row r="29" spans="1:11" x14ac:dyDescent="0.3">
      <c r="A29" s="39" t="s">
        <v>321</v>
      </c>
      <c r="B29" s="40">
        <v>45699</v>
      </c>
      <c r="C29" s="40">
        <v>45699</v>
      </c>
      <c r="D29" s="41" t="s">
        <v>322</v>
      </c>
      <c r="E29" s="39" t="s">
        <v>343</v>
      </c>
      <c r="F29" s="39" t="s">
        <v>428</v>
      </c>
      <c r="G29" s="42">
        <v>360000</v>
      </c>
      <c r="H29" s="16">
        <v>355570.23</v>
      </c>
      <c r="I29" t="s">
        <v>331</v>
      </c>
      <c r="J29" t="s">
        <v>457</v>
      </c>
      <c r="K29" t="s">
        <v>322</v>
      </c>
    </row>
    <row r="30" spans="1:11" x14ac:dyDescent="0.3">
      <c r="A30" s="39" t="s">
        <v>321</v>
      </c>
      <c r="B30" s="40">
        <v>45699</v>
      </c>
      <c r="C30" s="40">
        <v>45699</v>
      </c>
      <c r="D30" s="41" t="s">
        <v>322</v>
      </c>
      <c r="E30" s="39" t="s">
        <v>328</v>
      </c>
      <c r="F30" s="39" t="s">
        <v>322</v>
      </c>
      <c r="G30" s="42">
        <v>-2160</v>
      </c>
      <c r="H30" s="16">
        <v>-4429.7700000000004</v>
      </c>
      <c r="I30" t="s">
        <v>322</v>
      </c>
      <c r="J30" t="s">
        <v>322</v>
      </c>
      <c r="K30" t="s">
        <v>322</v>
      </c>
    </row>
    <row r="31" spans="1:11" x14ac:dyDescent="0.3">
      <c r="A31" s="39" t="s">
        <v>321</v>
      </c>
      <c r="B31" s="40">
        <v>45699</v>
      </c>
      <c r="C31" s="40">
        <v>45699</v>
      </c>
      <c r="D31" s="41" t="s">
        <v>322</v>
      </c>
      <c r="E31" s="39" t="s">
        <v>323</v>
      </c>
      <c r="F31" s="39" t="s">
        <v>322</v>
      </c>
      <c r="G31" s="42">
        <v>-2030.31</v>
      </c>
      <c r="H31" s="16">
        <v>-2269.77</v>
      </c>
      <c r="I31" t="s">
        <v>322</v>
      </c>
      <c r="J31" t="s">
        <v>322</v>
      </c>
      <c r="K31" t="s">
        <v>322</v>
      </c>
    </row>
    <row r="32" spans="1:11" x14ac:dyDescent="0.3">
      <c r="A32" s="39" t="s">
        <v>321</v>
      </c>
      <c r="B32" s="40">
        <v>45698</v>
      </c>
      <c r="C32" s="40">
        <v>45698</v>
      </c>
      <c r="D32" s="41" t="s">
        <v>322</v>
      </c>
      <c r="E32" s="39" t="s">
        <v>388</v>
      </c>
      <c r="F32" s="39" t="s">
        <v>322</v>
      </c>
      <c r="G32" s="42">
        <v>-4909.96</v>
      </c>
      <c r="H32" s="16">
        <v>-239.46</v>
      </c>
      <c r="I32" t="s">
        <v>334</v>
      </c>
      <c r="J32" t="s">
        <v>389</v>
      </c>
      <c r="K32" t="s">
        <v>322</v>
      </c>
    </row>
    <row r="33" spans="1:11" x14ac:dyDescent="0.3">
      <c r="A33" s="39" t="s">
        <v>321</v>
      </c>
      <c r="B33" s="40">
        <v>45698</v>
      </c>
      <c r="C33" s="40">
        <v>45698</v>
      </c>
      <c r="D33" s="41" t="s">
        <v>322</v>
      </c>
      <c r="E33" s="39" t="s">
        <v>324</v>
      </c>
      <c r="F33" s="39" t="s">
        <v>458</v>
      </c>
      <c r="G33" s="42">
        <v>-35000</v>
      </c>
      <c r="H33" s="16">
        <v>4670.5</v>
      </c>
      <c r="I33" t="s">
        <v>326</v>
      </c>
      <c r="J33" t="s">
        <v>327</v>
      </c>
      <c r="K33" t="s">
        <v>322</v>
      </c>
    </row>
    <row r="34" spans="1:11" x14ac:dyDescent="0.3">
      <c r="A34" s="39" t="s">
        <v>321</v>
      </c>
      <c r="B34" s="40">
        <v>45698</v>
      </c>
      <c r="C34" s="40">
        <v>45698</v>
      </c>
      <c r="D34" s="41" t="s">
        <v>322</v>
      </c>
      <c r="E34" s="39" t="s">
        <v>328</v>
      </c>
      <c r="F34" s="39" t="s">
        <v>322</v>
      </c>
      <c r="G34" s="42">
        <v>-30</v>
      </c>
      <c r="H34" s="16">
        <v>39670.5</v>
      </c>
      <c r="I34" t="s">
        <v>322</v>
      </c>
      <c r="J34" t="s">
        <v>322</v>
      </c>
      <c r="K34" t="s">
        <v>322</v>
      </c>
    </row>
    <row r="35" spans="1:11" x14ac:dyDescent="0.3">
      <c r="A35" s="39" t="s">
        <v>321</v>
      </c>
      <c r="B35" s="40">
        <v>45698</v>
      </c>
      <c r="C35" s="40">
        <v>45698</v>
      </c>
      <c r="D35" s="41" t="s">
        <v>322</v>
      </c>
      <c r="E35" s="39" t="s">
        <v>379</v>
      </c>
      <c r="F35" s="39" t="s">
        <v>380</v>
      </c>
      <c r="G35" s="42">
        <v>5000</v>
      </c>
      <c r="H35" s="16">
        <v>39700.5</v>
      </c>
      <c r="I35" t="s">
        <v>331</v>
      </c>
      <c r="J35" t="s">
        <v>381</v>
      </c>
      <c r="K35" t="s">
        <v>322</v>
      </c>
    </row>
    <row r="36" spans="1:11" x14ac:dyDescent="0.3">
      <c r="A36" s="39" t="s">
        <v>321</v>
      </c>
      <c r="B36" s="40">
        <v>45698</v>
      </c>
      <c r="C36" s="40">
        <v>45698</v>
      </c>
      <c r="D36" s="41" t="s">
        <v>322</v>
      </c>
      <c r="E36" s="39" t="s">
        <v>328</v>
      </c>
      <c r="F36" s="39" t="s">
        <v>322</v>
      </c>
      <c r="G36" s="42">
        <v>-210</v>
      </c>
      <c r="H36" s="16">
        <v>34700.5</v>
      </c>
      <c r="I36" t="s">
        <v>322</v>
      </c>
      <c r="J36" t="s">
        <v>322</v>
      </c>
      <c r="K36" t="s">
        <v>322</v>
      </c>
    </row>
    <row r="37" spans="1:11" x14ac:dyDescent="0.3">
      <c r="A37" s="39" t="s">
        <v>321</v>
      </c>
      <c r="B37" s="40">
        <v>45698</v>
      </c>
      <c r="C37" s="40">
        <v>45698</v>
      </c>
      <c r="D37" s="41" t="s">
        <v>322</v>
      </c>
      <c r="E37" s="39" t="s">
        <v>379</v>
      </c>
      <c r="F37" s="39" t="s">
        <v>380</v>
      </c>
      <c r="G37" s="42">
        <v>35000</v>
      </c>
      <c r="H37" s="16">
        <v>34910.5</v>
      </c>
      <c r="I37" t="s">
        <v>331</v>
      </c>
      <c r="J37" t="s">
        <v>381</v>
      </c>
      <c r="K37" t="s">
        <v>322</v>
      </c>
    </row>
    <row r="38" spans="1:11" x14ac:dyDescent="0.3">
      <c r="A38" s="39" t="s">
        <v>321</v>
      </c>
      <c r="B38" s="40">
        <v>45698</v>
      </c>
      <c r="C38" s="40">
        <v>45698</v>
      </c>
      <c r="D38" s="41" t="s">
        <v>322</v>
      </c>
      <c r="E38" s="39" t="s">
        <v>328</v>
      </c>
      <c r="F38" s="39" t="s">
        <v>322</v>
      </c>
      <c r="G38" s="42">
        <v>-1.2</v>
      </c>
      <c r="H38" s="16">
        <v>-89.5</v>
      </c>
      <c r="I38" t="s">
        <v>322</v>
      </c>
      <c r="J38" t="s">
        <v>322</v>
      </c>
      <c r="K38" t="s">
        <v>322</v>
      </c>
    </row>
    <row r="39" spans="1:11" x14ac:dyDescent="0.3">
      <c r="A39" s="39" t="s">
        <v>321</v>
      </c>
      <c r="B39" s="40">
        <v>45698</v>
      </c>
      <c r="C39" s="40">
        <v>45698</v>
      </c>
      <c r="D39" s="41" t="s">
        <v>322</v>
      </c>
      <c r="E39" s="39" t="s">
        <v>379</v>
      </c>
      <c r="F39" s="39" t="s">
        <v>380</v>
      </c>
      <c r="G39" s="42">
        <v>200</v>
      </c>
      <c r="H39" s="16">
        <v>-88.3</v>
      </c>
      <c r="I39" t="s">
        <v>331</v>
      </c>
      <c r="J39" t="s">
        <v>381</v>
      </c>
      <c r="K39" t="s">
        <v>322</v>
      </c>
    </row>
    <row r="40" spans="1:11" x14ac:dyDescent="0.3">
      <c r="A40" s="39" t="s">
        <v>321</v>
      </c>
      <c r="B40" s="40">
        <v>45698</v>
      </c>
      <c r="C40" s="40">
        <v>45698</v>
      </c>
      <c r="D40" s="41" t="s">
        <v>322</v>
      </c>
      <c r="E40" s="39" t="s">
        <v>323</v>
      </c>
      <c r="F40" s="39" t="s">
        <v>322</v>
      </c>
      <c r="G40" s="42">
        <v>-239.46</v>
      </c>
      <c r="H40" s="16">
        <v>-288.3</v>
      </c>
      <c r="I40" t="s">
        <v>322</v>
      </c>
      <c r="J40" t="s">
        <v>322</v>
      </c>
      <c r="K40" t="s">
        <v>322</v>
      </c>
    </row>
    <row r="41" spans="1:11" x14ac:dyDescent="0.3">
      <c r="A41" s="39" t="s">
        <v>321</v>
      </c>
      <c r="B41" s="40">
        <v>45695</v>
      </c>
      <c r="C41" s="40">
        <v>45695</v>
      </c>
      <c r="D41" s="41" t="s">
        <v>322</v>
      </c>
      <c r="E41" s="39" t="s">
        <v>323</v>
      </c>
      <c r="F41" s="39" t="s">
        <v>322</v>
      </c>
      <c r="G41" s="42">
        <v>-48.84</v>
      </c>
      <c r="H41" s="16">
        <v>-48.84</v>
      </c>
      <c r="I41" t="s">
        <v>322</v>
      </c>
      <c r="J41" t="s">
        <v>322</v>
      </c>
      <c r="K41" t="s">
        <v>322</v>
      </c>
    </row>
    <row r="42" spans="1:11" x14ac:dyDescent="0.3">
      <c r="A42" s="39" t="s">
        <v>321</v>
      </c>
      <c r="B42" s="40">
        <v>45695</v>
      </c>
      <c r="C42" s="40">
        <v>45695</v>
      </c>
      <c r="D42" s="41" t="s">
        <v>322</v>
      </c>
      <c r="E42" s="39" t="s">
        <v>388</v>
      </c>
      <c r="F42" s="39" t="s">
        <v>322</v>
      </c>
      <c r="G42" s="42">
        <v>-8140.25</v>
      </c>
      <c r="H42" s="16">
        <v>0</v>
      </c>
      <c r="I42" t="s">
        <v>334</v>
      </c>
      <c r="J42" t="s">
        <v>389</v>
      </c>
      <c r="K42" t="s">
        <v>322</v>
      </c>
    </row>
    <row r="43" spans="1:11" x14ac:dyDescent="0.3">
      <c r="A43" s="39" t="s">
        <v>321</v>
      </c>
      <c r="B43" s="40">
        <v>45693</v>
      </c>
      <c r="C43" s="40">
        <v>45693</v>
      </c>
      <c r="D43" s="41" t="s">
        <v>322</v>
      </c>
      <c r="E43" s="39" t="s">
        <v>323</v>
      </c>
      <c r="F43" s="39" t="s">
        <v>322</v>
      </c>
      <c r="G43" s="42">
        <v>-94.39</v>
      </c>
      <c r="H43" s="16">
        <v>8140.25</v>
      </c>
      <c r="I43" t="s">
        <v>322</v>
      </c>
      <c r="J43" t="s">
        <v>322</v>
      </c>
      <c r="K43" t="s">
        <v>322</v>
      </c>
    </row>
    <row r="44" spans="1:11" x14ac:dyDescent="0.3">
      <c r="A44" s="39" t="s">
        <v>321</v>
      </c>
      <c r="B44" s="40">
        <v>45693</v>
      </c>
      <c r="C44" s="40">
        <v>45693</v>
      </c>
      <c r="D44" s="41" t="s">
        <v>322</v>
      </c>
      <c r="E44" s="39" t="s">
        <v>333</v>
      </c>
      <c r="F44" s="39" t="s">
        <v>339</v>
      </c>
      <c r="G44" s="42">
        <v>-15731.74</v>
      </c>
      <c r="H44" s="16">
        <v>8234.64</v>
      </c>
      <c r="I44" t="s">
        <v>334</v>
      </c>
      <c r="J44" t="s">
        <v>335</v>
      </c>
      <c r="K44" t="s">
        <v>322</v>
      </c>
    </row>
    <row r="45" spans="1:11" x14ac:dyDescent="0.3">
      <c r="A45" s="44" t="s">
        <v>321</v>
      </c>
      <c r="B45" s="45">
        <v>45693</v>
      </c>
      <c r="C45" s="45">
        <v>45693</v>
      </c>
      <c r="D45" s="46" t="s">
        <v>322</v>
      </c>
      <c r="E45" s="44" t="s">
        <v>343</v>
      </c>
      <c r="F45" s="44" t="s">
        <v>459</v>
      </c>
      <c r="G45" s="47">
        <v>16000</v>
      </c>
      <c r="H45" s="16">
        <v>23966.38</v>
      </c>
      <c r="I45" s="39" t="s">
        <v>601</v>
      </c>
      <c r="J45" t="s">
        <v>460</v>
      </c>
      <c r="K45" t="s">
        <v>322</v>
      </c>
    </row>
    <row r="46" spans="1:11" x14ac:dyDescent="0.3">
      <c r="A46" s="39" t="s">
        <v>321</v>
      </c>
      <c r="B46" s="40">
        <v>45692</v>
      </c>
      <c r="C46" s="40">
        <v>45692</v>
      </c>
      <c r="D46" s="41" t="s">
        <v>322</v>
      </c>
      <c r="E46" s="39" t="s">
        <v>323</v>
      </c>
      <c r="F46" s="39" t="s">
        <v>322</v>
      </c>
      <c r="G46" s="42">
        <v>-34276.43</v>
      </c>
      <c r="H46" s="16">
        <v>7966.38</v>
      </c>
      <c r="I46" t="s">
        <v>322</v>
      </c>
      <c r="J46" t="s">
        <v>322</v>
      </c>
      <c r="K46" t="s">
        <v>322</v>
      </c>
    </row>
    <row r="47" spans="1:11" x14ac:dyDescent="0.3">
      <c r="A47" s="39" t="s">
        <v>321</v>
      </c>
      <c r="B47" s="40">
        <v>45692</v>
      </c>
      <c r="C47" s="40">
        <v>45692</v>
      </c>
      <c r="D47" s="41" t="s">
        <v>322</v>
      </c>
      <c r="E47" s="39" t="s">
        <v>328</v>
      </c>
      <c r="F47" s="39" t="s">
        <v>322</v>
      </c>
      <c r="G47" s="42">
        <v>-900</v>
      </c>
      <c r="H47" s="16">
        <v>42242.81</v>
      </c>
      <c r="I47" t="s">
        <v>322</v>
      </c>
      <c r="J47" t="s">
        <v>322</v>
      </c>
      <c r="K47" t="s">
        <v>322</v>
      </c>
    </row>
    <row r="48" spans="1:11" x14ac:dyDescent="0.3">
      <c r="A48" s="39" t="s">
        <v>321</v>
      </c>
      <c r="B48" s="40">
        <v>45692</v>
      </c>
      <c r="C48" s="40">
        <v>45692</v>
      </c>
      <c r="D48" s="41" t="s">
        <v>322</v>
      </c>
      <c r="E48" s="39" t="s">
        <v>328</v>
      </c>
      <c r="F48" s="39" t="s">
        <v>322</v>
      </c>
      <c r="G48" s="42">
        <v>-33661.589999999997</v>
      </c>
      <c r="H48" s="16">
        <v>43142.81</v>
      </c>
      <c r="I48" t="s">
        <v>322</v>
      </c>
      <c r="J48" t="s">
        <v>322</v>
      </c>
      <c r="K48" t="s">
        <v>322</v>
      </c>
    </row>
    <row r="49" spans="1:11" x14ac:dyDescent="0.3">
      <c r="A49" s="39" t="s">
        <v>321</v>
      </c>
      <c r="B49" s="40">
        <v>45692</v>
      </c>
      <c r="C49" s="40">
        <v>45692</v>
      </c>
      <c r="D49" s="41" t="s">
        <v>322</v>
      </c>
      <c r="E49" s="39" t="s">
        <v>333</v>
      </c>
      <c r="F49" s="39" t="s">
        <v>339</v>
      </c>
      <c r="G49" s="42">
        <v>-5712739.0499999998</v>
      </c>
      <c r="H49" s="16">
        <v>76804.399999999994</v>
      </c>
      <c r="I49" t="s">
        <v>334</v>
      </c>
      <c r="J49" t="s">
        <v>335</v>
      </c>
      <c r="K49" t="s">
        <v>322</v>
      </c>
    </row>
    <row r="50" spans="1:11" x14ac:dyDescent="0.3">
      <c r="A50" s="39" t="s">
        <v>321</v>
      </c>
      <c r="B50" s="40">
        <v>45692</v>
      </c>
      <c r="C50" s="40">
        <v>45692</v>
      </c>
      <c r="D50" s="41" t="s">
        <v>322</v>
      </c>
      <c r="E50" s="39" t="s">
        <v>343</v>
      </c>
      <c r="F50" s="39" t="s">
        <v>428</v>
      </c>
      <c r="G50" s="42">
        <v>150000</v>
      </c>
      <c r="H50" s="16">
        <v>5789543.4500000002</v>
      </c>
      <c r="I50" t="s">
        <v>331</v>
      </c>
      <c r="J50" t="s">
        <v>461</v>
      </c>
      <c r="K50" t="s">
        <v>322</v>
      </c>
    </row>
    <row r="51" spans="1:11" x14ac:dyDescent="0.3">
      <c r="A51" s="39" t="s">
        <v>321</v>
      </c>
      <c r="B51" s="40">
        <v>45692</v>
      </c>
      <c r="C51" s="40">
        <v>45692</v>
      </c>
      <c r="D51" s="41" t="s">
        <v>322</v>
      </c>
      <c r="E51" s="39" t="s">
        <v>343</v>
      </c>
      <c r="F51" s="39" t="s">
        <v>428</v>
      </c>
      <c r="G51" s="42">
        <v>5610265.1200000001</v>
      </c>
      <c r="H51" s="16">
        <v>5639543.4500000002</v>
      </c>
      <c r="I51" t="s">
        <v>331</v>
      </c>
      <c r="J51" t="s">
        <v>462</v>
      </c>
      <c r="K51" t="s">
        <v>322</v>
      </c>
    </row>
    <row r="52" spans="1:11" x14ac:dyDescent="0.3">
      <c r="A52" s="39" t="s">
        <v>321</v>
      </c>
      <c r="B52" s="40">
        <v>45691</v>
      </c>
      <c r="C52" s="40">
        <v>45691</v>
      </c>
      <c r="D52" s="41" t="s">
        <v>322</v>
      </c>
      <c r="E52" s="39" t="s">
        <v>409</v>
      </c>
      <c r="F52" s="39" t="s">
        <v>322</v>
      </c>
      <c r="G52" s="42">
        <v>-336.67</v>
      </c>
      <c r="H52" s="16">
        <v>29278.33</v>
      </c>
      <c r="I52" t="s">
        <v>322</v>
      </c>
      <c r="J52" t="s">
        <v>322</v>
      </c>
      <c r="K52" t="s">
        <v>322</v>
      </c>
    </row>
    <row r="53" spans="1:11" x14ac:dyDescent="0.3">
      <c r="A53" s="39" t="s">
        <v>321</v>
      </c>
      <c r="B53" s="40">
        <v>45691</v>
      </c>
      <c r="C53" s="40">
        <v>45691</v>
      </c>
      <c r="D53" s="41" t="s">
        <v>322</v>
      </c>
      <c r="E53" s="39" t="s">
        <v>336</v>
      </c>
      <c r="F53" s="39" t="s">
        <v>322</v>
      </c>
      <c r="G53" s="42">
        <v>-14140.16</v>
      </c>
      <c r="H53" s="16">
        <v>29615</v>
      </c>
      <c r="I53" t="s">
        <v>322</v>
      </c>
      <c r="J53" t="s">
        <v>322</v>
      </c>
      <c r="K53" t="s">
        <v>322</v>
      </c>
    </row>
    <row r="54" spans="1:11" x14ac:dyDescent="0.3">
      <c r="A54" s="39" t="s">
        <v>321</v>
      </c>
      <c r="B54" s="40">
        <v>45691</v>
      </c>
      <c r="C54" s="40">
        <v>45691</v>
      </c>
      <c r="D54" s="41" t="s">
        <v>322</v>
      </c>
      <c r="E54" s="39" t="s">
        <v>410</v>
      </c>
      <c r="F54" s="39" t="s">
        <v>322</v>
      </c>
      <c r="G54" s="42">
        <v>-67334.09</v>
      </c>
      <c r="H54" s="16">
        <v>43755.16</v>
      </c>
      <c r="I54" t="s">
        <v>322</v>
      </c>
      <c r="J54" t="s">
        <v>322</v>
      </c>
      <c r="K54" t="s">
        <v>322</v>
      </c>
    </row>
    <row r="55" spans="1:11" x14ac:dyDescent="0.3">
      <c r="A55" s="39" t="s">
        <v>321</v>
      </c>
      <c r="B55" s="40">
        <v>45691</v>
      </c>
      <c r="C55" s="40">
        <v>45691</v>
      </c>
      <c r="D55" s="41" t="s">
        <v>322</v>
      </c>
      <c r="E55" s="39" t="s">
        <v>323</v>
      </c>
      <c r="F55" s="39" t="s">
        <v>322</v>
      </c>
      <c r="G55" s="42">
        <v>-2.02</v>
      </c>
      <c r="H55" s="16">
        <v>111089.25</v>
      </c>
      <c r="I55" t="s">
        <v>322</v>
      </c>
      <c r="J55" t="s">
        <v>322</v>
      </c>
      <c r="K55" t="s">
        <v>322</v>
      </c>
    </row>
    <row r="56" spans="1:11" x14ac:dyDescent="0.3">
      <c r="A56" s="39" t="s">
        <v>321</v>
      </c>
      <c r="B56" s="40">
        <v>45691</v>
      </c>
      <c r="C56" s="40">
        <v>45691</v>
      </c>
      <c r="D56" s="41" t="s">
        <v>322</v>
      </c>
      <c r="E56" s="39" t="s">
        <v>323</v>
      </c>
      <c r="F56" s="39" t="s">
        <v>322</v>
      </c>
      <c r="G56" s="42">
        <v>-84.84</v>
      </c>
      <c r="H56" s="16">
        <v>111091.27</v>
      </c>
      <c r="I56" t="s">
        <v>322</v>
      </c>
      <c r="J56" t="s">
        <v>322</v>
      </c>
      <c r="K56" t="s">
        <v>322</v>
      </c>
    </row>
    <row r="57" spans="1:11" x14ac:dyDescent="0.3">
      <c r="A57" s="39" t="s">
        <v>321</v>
      </c>
      <c r="B57" s="40">
        <v>45691</v>
      </c>
      <c r="C57" s="40">
        <v>45691</v>
      </c>
      <c r="D57" s="41" t="s">
        <v>322</v>
      </c>
      <c r="E57" s="39" t="s">
        <v>323</v>
      </c>
      <c r="F57" s="39" t="s">
        <v>322</v>
      </c>
      <c r="G57" s="42">
        <v>-404</v>
      </c>
      <c r="H57" s="16">
        <v>111176.11</v>
      </c>
      <c r="I57" t="s">
        <v>322</v>
      </c>
      <c r="J57" t="s">
        <v>322</v>
      </c>
      <c r="K57" t="s">
        <v>322</v>
      </c>
    </row>
    <row r="59" spans="1:11" x14ac:dyDescent="0.3">
      <c r="H59" s="22">
        <f>H57-G57</f>
        <v>111580.11</v>
      </c>
      <c r="I59" s="21"/>
      <c r="J59" s="21" t="s">
        <v>590</v>
      </c>
    </row>
  </sheetData>
  <autoFilter ref="A1:K57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7"/>
  <sheetViews>
    <sheetView workbookViewId="0">
      <selection activeCell="A3" sqref="A3:L4"/>
    </sheetView>
  </sheetViews>
  <sheetFormatPr baseColWidth="10" defaultRowHeight="14.4" x14ac:dyDescent="0.3"/>
  <cols>
    <col min="8" max="8" width="45.88671875" bestFit="1" customWidth="1"/>
    <col min="9" max="10" width="14.109375" bestFit="1" customWidth="1"/>
  </cols>
  <sheetData>
    <row r="1" spans="1:12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2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6" t="s">
        <v>11</v>
      </c>
    </row>
    <row r="2" spans="1:12" x14ac:dyDescent="0.3">
      <c r="A2" s="7">
        <v>1110308</v>
      </c>
      <c r="B2" s="8" t="s">
        <v>12</v>
      </c>
      <c r="C2" s="9">
        <v>0</v>
      </c>
      <c r="D2" s="11"/>
      <c r="E2" s="7"/>
      <c r="F2" s="10"/>
      <c r="G2" s="8"/>
      <c r="H2" s="10"/>
      <c r="I2" s="9">
        <v>0</v>
      </c>
      <c r="J2" s="9">
        <v>0</v>
      </c>
      <c r="K2" s="9">
        <v>0</v>
      </c>
      <c r="L2" s="12"/>
    </row>
    <row r="3" spans="1:12" x14ac:dyDescent="0.3">
      <c r="A3" s="33">
        <v>1110308</v>
      </c>
      <c r="B3" s="34" t="s">
        <v>12</v>
      </c>
      <c r="C3" s="35">
        <v>0</v>
      </c>
      <c r="D3" s="36">
        <v>45692</v>
      </c>
      <c r="E3" s="33">
        <v>412</v>
      </c>
      <c r="F3" s="37" t="s">
        <v>13</v>
      </c>
      <c r="G3" s="34" t="s">
        <v>14</v>
      </c>
      <c r="H3" s="37" t="s">
        <v>119</v>
      </c>
      <c r="I3" s="35">
        <v>0</v>
      </c>
      <c r="J3" s="35">
        <v>150784.59</v>
      </c>
      <c r="K3" s="35" t="s">
        <v>587</v>
      </c>
      <c r="L3" s="38">
        <v>1</v>
      </c>
    </row>
    <row r="4" spans="1:12" x14ac:dyDescent="0.3">
      <c r="A4" s="33">
        <v>1110308</v>
      </c>
      <c r="B4" s="34" t="s">
        <v>12</v>
      </c>
      <c r="C4" s="35">
        <v>0</v>
      </c>
      <c r="D4" s="36">
        <v>45692</v>
      </c>
      <c r="E4" s="33">
        <v>413</v>
      </c>
      <c r="F4" s="37" t="s">
        <v>13</v>
      </c>
      <c r="G4" s="34" t="s">
        <v>14</v>
      </c>
      <c r="H4" s="37" t="s">
        <v>120</v>
      </c>
      <c r="I4" s="35">
        <v>0</v>
      </c>
      <c r="J4" s="35">
        <v>5561954.46</v>
      </c>
      <c r="K4" s="35" t="s">
        <v>587</v>
      </c>
      <c r="L4" s="38">
        <v>1</v>
      </c>
    </row>
    <row r="5" spans="1:12" x14ac:dyDescent="0.3">
      <c r="A5" s="33">
        <v>1110308</v>
      </c>
      <c r="B5" s="34" t="s">
        <v>12</v>
      </c>
      <c r="C5" s="35">
        <v>0</v>
      </c>
      <c r="D5" s="36">
        <v>45692</v>
      </c>
      <c r="E5" s="33">
        <v>414</v>
      </c>
      <c r="F5" s="37" t="s">
        <v>13</v>
      </c>
      <c r="G5" s="34" t="s">
        <v>14</v>
      </c>
      <c r="H5" s="37" t="s">
        <v>15</v>
      </c>
      <c r="I5" s="35">
        <v>0</v>
      </c>
      <c r="J5" s="35">
        <v>150000</v>
      </c>
      <c r="K5" s="35" t="s">
        <v>587</v>
      </c>
      <c r="L5" s="38">
        <v>1</v>
      </c>
    </row>
    <row r="6" spans="1:12" x14ac:dyDescent="0.3">
      <c r="A6" s="33">
        <v>1110308</v>
      </c>
      <c r="B6" s="34" t="s">
        <v>12</v>
      </c>
      <c r="C6" s="35">
        <v>0</v>
      </c>
      <c r="D6" s="36">
        <v>45692</v>
      </c>
      <c r="E6" s="33">
        <v>415</v>
      </c>
      <c r="F6" s="37" t="s">
        <v>13</v>
      </c>
      <c r="G6" s="34" t="s">
        <v>14</v>
      </c>
      <c r="H6" s="37" t="s">
        <v>15</v>
      </c>
      <c r="I6" s="35">
        <v>0</v>
      </c>
      <c r="J6" s="35">
        <v>5610265.1200000001</v>
      </c>
      <c r="K6" s="35" t="s">
        <v>587</v>
      </c>
      <c r="L6" s="38">
        <v>1</v>
      </c>
    </row>
    <row r="7" spans="1:12" x14ac:dyDescent="0.3">
      <c r="A7" s="33">
        <v>1110308</v>
      </c>
      <c r="B7" s="34" t="s">
        <v>12</v>
      </c>
      <c r="C7" s="35">
        <v>0</v>
      </c>
      <c r="D7" s="36">
        <v>45692</v>
      </c>
      <c r="E7" s="33">
        <v>416</v>
      </c>
      <c r="F7" s="37" t="s">
        <v>13</v>
      </c>
      <c r="G7" s="34" t="s">
        <v>14</v>
      </c>
      <c r="H7" s="37" t="s">
        <v>121</v>
      </c>
      <c r="I7" s="35">
        <v>5610265.1200000001</v>
      </c>
      <c r="J7" s="35">
        <v>0</v>
      </c>
      <c r="K7" s="35" t="s">
        <v>587</v>
      </c>
      <c r="L7" s="38">
        <v>1</v>
      </c>
    </row>
    <row r="8" spans="1:12" x14ac:dyDescent="0.3">
      <c r="A8" s="33">
        <v>1110308</v>
      </c>
      <c r="B8" s="34" t="s">
        <v>12</v>
      </c>
      <c r="C8" s="35">
        <v>0</v>
      </c>
      <c r="D8" s="36">
        <v>45692</v>
      </c>
      <c r="E8" s="33">
        <v>417</v>
      </c>
      <c r="F8" s="37" t="s">
        <v>13</v>
      </c>
      <c r="G8" s="34" t="s">
        <v>14</v>
      </c>
      <c r="H8" s="37" t="s">
        <v>122</v>
      </c>
      <c r="I8" s="35">
        <v>150000</v>
      </c>
      <c r="J8" s="35">
        <v>0</v>
      </c>
      <c r="K8" s="35" t="s">
        <v>587</v>
      </c>
      <c r="L8" s="38">
        <v>1</v>
      </c>
    </row>
    <row r="9" spans="1:12" x14ac:dyDescent="0.3">
      <c r="A9" s="33">
        <v>1110308</v>
      </c>
      <c r="B9" s="34" t="s">
        <v>12</v>
      </c>
      <c r="C9" s="35">
        <v>0</v>
      </c>
      <c r="D9" s="36">
        <v>45692</v>
      </c>
      <c r="E9" s="33">
        <v>418</v>
      </c>
      <c r="F9" s="37" t="s">
        <v>13</v>
      </c>
      <c r="G9" s="34" t="s">
        <v>14</v>
      </c>
      <c r="H9" s="37" t="s">
        <v>15</v>
      </c>
      <c r="I9" s="35">
        <v>150000</v>
      </c>
      <c r="J9" s="35">
        <v>0</v>
      </c>
      <c r="K9" s="35" t="s">
        <v>587</v>
      </c>
      <c r="L9" s="38">
        <v>1</v>
      </c>
    </row>
    <row r="10" spans="1:12" x14ac:dyDescent="0.3">
      <c r="A10" s="33">
        <v>1110308</v>
      </c>
      <c r="B10" s="34" t="s">
        <v>12</v>
      </c>
      <c r="C10" s="35">
        <v>0</v>
      </c>
      <c r="D10" s="36">
        <v>45692</v>
      </c>
      <c r="E10" s="33">
        <v>419</v>
      </c>
      <c r="F10" s="37" t="s">
        <v>13</v>
      </c>
      <c r="G10" s="34" t="s">
        <v>14</v>
      </c>
      <c r="H10" s="37" t="s">
        <v>15</v>
      </c>
      <c r="I10" s="35">
        <v>5610265.1200000001</v>
      </c>
      <c r="J10" s="35">
        <v>0</v>
      </c>
      <c r="K10" s="35" t="s">
        <v>587</v>
      </c>
      <c r="L10" s="38">
        <v>1</v>
      </c>
    </row>
    <row r="11" spans="1:12" x14ac:dyDescent="0.3">
      <c r="A11" s="33">
        <v>1110308</v>
      </c>
      <c r="B11" s="34" t="s">
        <v>12</v>
      </c>
      <c r="C11" s="35">
        <v>0</v>
      </c>
      <c r="D11" s="36">
        <v>45693</v>
      </c>
      <c r="E11" s="33">
        <v>420</v>
      </c>
      <c r="F11" s="37" t="s">
        <v>13</v>
      </c>
      <c r="G11" s="34" t="s">
        <v>14</v>
      </c>
      <c r="H11" s="37" t="s">
        <v>123</v>
      </c>
      <c r="I11" s="35">
        <v>0</v>
      </c>
      <c r="J11" s="35">
        <v>15731.74</v>
      </c>
      <c r="K11" s="35" t="s">
        <v>587</v>
      </c>
      <c r="L11" s="38">
        <v>1</v>
      </c>
    </row>
    <row r="12" spans="1:12" x14ac:dyDescent="0.3">
      <c r="A12" s="33">
        <v>1110308</v>
      </c>
      <c r="B12" s="34" t="s">
        <v>12</v>
      </c>
      <c r="C12" s="35">
        <v>0</v>
      </c>
      <c r="D12" s="36">
        <v>45693</v>
      </c>
      <c r="E12" s="33">
        <v>421</v>
      </c>
      <c r="F12" s="37" t="s">
        <v>13</v>
      </c>
      <c r="G12" s="34" t="s">
        <v>14</v>
      </c>
      <c r="H12" s="37" t="s">
        <v>15</v>
      </c>
      <c r="I12" s="35">
        <v>0</v>
      </c>
      <c r="J12" s="35">
        <v>16000</v>
      </c>
      <c r="K12" s="35" t="s">
        <v>587</v>
      </c>
      <c r="L12" s="38">
        <v>1</v>
      </c>
    </row>
    <row r="13" spans="1:12" x14ac:dyDescent="0.3">
      <c r="A13" s="33">
        <v>1110308</v>
      </c>
      <c r="B13" s="34" t="s">
        <v>12</v>
      </c>
      <c r="C13" s="35">
        <v>0</v>
      </c>
      <c r="D13" s="36">
        <v>45693</v>
      </c>
      <c r="E13" s="33">
        <v>422</v>
      </c>
      <c r="F13" s="37" t="s">
        <v>13</v>
      </c>
      <c r="G13" s="34" t="s">
        <v>14</v>
      </c>
      <c r="H13" s="37" t="s">
        <v>15</v>
      </c>
      <c r="I13" s="35">
        <v>16000</v>
      </c>
      <c r="J13" s="35">
        <v>0</v>
      </c>
      <c r="K13" s="35" t="s">
        <v>587</v>
      </c>
      <c r="L13" s="38">
        <v>1</v>
      </c>
    </row>
    <row r="14" spans="1:12" x14ac:dyDescent="0.3">
      <c r="A14" s="33">
        <v>1110308</v>
      </c>
      <c r="B14" s="34" t="s">
        <v>12</v>
      </c>
      <c r="C14" s="35">
        <v>0</v>
      </c>
      <c r="D14" s="36">
        <v>45693</v>
      </c>
      <c r="E14" s="33">
        <v>423</v>
      </c>
      <c r="F14" s="37" t="s">
        <v>13</v>
      </c>
      <c r="G14" s="34" t="s">
        <v>14</v>
      </c>
      <c r="H14" s="37" t="s">
        <v>22</v>
      </c>
      <c r="I14" s="35">
        <v>0</v>
      </c>
      <c r="J14" s="35">
        <v>16000</v>
      </c>
      <c r="K14" s="35" t="s">
        <v>587</v>
      </c>
      <c r="L14" s="38">
        <v>1</v>
      </c>
    </row>
    <row r="15" spans="1:12" x14ac:dyDescent="0.3">
      <c r="A15" s="33">
        <v>1110308</v>
      </c>
      <c r="B15" s="34" t="s">
        <v>12</v>
      </c>
      <c r="C15" s="35">
        <v>0</v>
      </c>
      <c r="D15" s="36">
        <v>45693</v>
      </c>
      <c r="E15" s="33">
        <v>424</v>
      </c>
      <c r="F15" s="37" t="s">
        <v>13</v>
      </c>
      <c r="G15" s="34" t="s">
        <v>14</v>
      </c>
      <c r="H15" s="37" t="s">
        <v>22</v>
      </c>
      <c r="I15" s="35">
        <v>16000</v>
      </c>
      <c r="J15" s="35">
        <v>0</v>
      </c>
      <c r="K15" s="35" t="s">
        <v>587</v>
      </c>
      <c r="L15" s="38">
        <v>1</v>
      </c>
    </row>
    <row r="16" spans="1:12" x14ac:dyDescent="0.3">
      <c r="A16" s="33">
        <v>1110308</v>
      </c>
      <c r="B16" s="34" t="s">
        <v>12</v>
      </c>
      <c r="C16" s="35">
        <v>0</v>
      </c>
      <c r="D16" s="36">
        <v>45695</v>
      </c>
      <c r="E16" s="33">
        <v>425</v>
      </c>
      <c r="F16" s="37" t="s">
        <v>13</v>
      </c>
      <c r="G16" s="34" t="s">
        <v>14</v>
      </c>
      <c r="H16" s="37" t="s">
        <v>124</v>
      </c>
      <c r="I16" s="35">
        <v>0</v>
      </c>
      <c r="J16" s="35">
        <v>8140.25</v>
      </c>
      <c r="K16" s="35" t="s">
        <v>587</v>
      </c>
      <c r="L16" s="38">
        <v>1</v>
      </c>
    </row>
    <row r="17" spans="1:13" x14ac:dyDescent="0.3">
      <c r="A17" s="33">
        <v>1110308</v>
      </c>
      <c r="B17" s="34" t="s">
        <v>12</v>
      </c>
      <c r="C17" s="35">
        <v>0</v>
      </c>
      <c r="D17" s="36">
        <v>45698</v>
      </c>
      <c r="E17" s="33">
        <v>426</v>
      </c>
      <c r="F17" s="37" t="s">
        <v>13</v>
      </c>
      <c r="G17" s="34" t="s">
        <v>14</v>
      </c>
      <c r="H17" s="37" t="s">
        <v>15</v>
      </c>
      <c r="I17" s="35">
        <v>0</v>
      </c>
      <c r="J17" s="35">
        <v>5000</v>
      </c>
      <c r="K17" s="35" t="s">
        <v>587</v>
      </c>
      <c r="L17" s="38">
        <v>1</v>
      </c>
    </row>
    <row r="18" spans="1:13" x14ac:dyDescent="0.3">
      <c r="A18" s="33">
        <v>1110308</v>
      </c>
      <c r="B18" s="34" t="s">
        <v>12</v>
      </c>
      <c r="C18" s="35">
        <v>0</v>
      </c>
      <c r="D18" s="36">
        <v>45698</v>
      </c>
      <c r="E18" s="33">
        <v>427</v>
      </c>
      <c r="F18" s="37" t="s">
        <v>13</v>
      </c>
      <c r="G18" s="34" t="s">
        <v>14</v>
      </c>
      <c r="H18" s="37" t="s">
        <v>15</v>
      </c>
      <c r="I18" s="35">
        <v>0</v>
      </c>
      <c r="J18" s="35">
        <v>35000</v>
      </c>
      <c r="K18" s="35" t="s">
        <v>587</v>
      </c>
      <c r="L18" s="38">
        <v>1</v>
      </c>
    </row>
    <row r="19" spans="1:13" x14ac:dyDescent="0.3">
      <c r="A19" s="33">
        <v>1110308</v>
      </c>
      <c r="B19" s="34" t="s">
        <v>12</v>
      </c>
      <c r="C19" s="35">
        <v>0</v>
      </c>
      <c r="D19" s="36">
        <v>45698</v>
      </c>
      <c r="E19" s="33">
        <v>428</v>
      </c>
      <c r="F19" s="37" t="s">
        <v>13</v>
      </c>
      <c r="G19" s="34" t="s">
        <v>14</v>
      </c>
      <c r="H19" s="37" t="s">
        <v>15</v>
      </c>
      <c r="I19" s="35">
        <v>0</v>
      </c>
      <c r="J19" s="35">
        <v>200</v>
      </c>
      <c r="K19" s="35" t="s">
        <v>587</v>
      </c>
      <c r="L19" s="38">
        <v>1</v>
      </c>
    </row>
    <row r="20" spans="1:13" x14ac:dyDescent="0.3">
      <c r="A20" s="33">
        <v>1110308</v>
      </c>
      <c r="B20" s="34" t="s">
        <v>12</v>
      </c>
      <c r="C20" s="35">
        <v>0</v>
      </c>
      <c r="D20" s="36">
        <v>45698</v>
      </c>
      <c r="E20" s="33">
        <v>429</v>
      </c>
      <c r="F20" s="37" t="s">
        <v>13</v>
      </c>
      <c r="G20" s="34" t="s">
        <v>14</v>
      </c>
      <c r="H20" s="37" t="s">
        <v>122</v>
      </c>
      <c r="I20" s="35">
        <v>40200</v>
      </c>
      <c r="J20" s="35">
        <v>0</v>
      </c>
      <c r="K20" s="35" t="s">
        <v>587</v>
      </c>
      <c r="L20" s="38">
        <v>1</v>
      </c>
    </row>
    <row r="21" spans="1:13" x14ac:dyDescent="0.3">
      <c r="A21" s="33">
        <v>1110308</v>
      </c>
      <c r="B21" s="34" t="s">
        <v>12</v>
      </c>
      <c r="C21" s="35">
        <v>0</v>
      </c>
      <c r="D21" s="36">
        <v>45698</v>
      </c>
      <c r="E21" s="33">
        <v>430</v>
      </c>
      <c r="F21" s="37" t="s">
        <v>13</v>
      </c>
      <c r="G21" s="34" t="s">
        <v>14</v>
      </c>
      <c r="H21" s="37" t="s">
        <v>15</v>
      </c>
      <c r="I21" s="35">
        <v>5000</v>
      </c>
      <c r="J21" s="35">
        <v>0</v>
      </c>
      <c r="K21" s="35" t="s">
        <v>587</v>
      </c>
      <c r="L21" s="38">
        <v>1</v>
      </c>
    </row>
    <row r="22" spans="1:13" x14ac:dyDescent="0.3">
      <c r="A22" s="33">
        <v>1110308</v>
      </c>
      <c r="B22" s="34" t="s">
        <v>12</v>
      </c>
      <c r="C22" s="35">
        <v>0</v>
      </c>
      <c r="D22" s="36">
        <v>45698</v>
      </c>
      <c r="E22" s="33">
        <v>431</v>
      </c>
      <c r="F22" s="37" t="s">
        <v>13</v>
      </c>
      <c r="G22" s="34" t="s">
        <v>14</v>
      </c>
      <c r="H22" s="37" t="s">
        <v>15</v>
      </c>
      <c r="I22" s="35">
        <v>35000</v>
      </c>
      <c r="J22" s="35">
        <v>0</v>
      </c>
      <c r="K22" s="35" t="s">
        <v>587</v>
      </c>
      <c r="L22" s="38">
        <v>1</v>
      </c>
    </row>
    <row r="23" spans="1:13" x14ac:dyDescent="0.3">
      <c r="A23" s="33">
        <v>1110308</v>
      </c>
      <c r="B23" s="34" t="s">
        <v>12</v>
      </c>
      <c r="C23" s="35">
        <v>0</v>
      </c>
      <c r="D23" s="36">
        <v>45698</v>
      </c>
      <c r="E23" s="33">
        <v>432</v>
      </c>
      <c r="F23" s="37" t="s">
        <v>13</v>
      </c>
      <c r="G23" s="34" t="s">
        <v>14</v>
      </c>
      <c r="H23" s="37" t="s">
        <v>15</v>
      </c>
      <c r="I23" s="35">
        <v>200</v>
      </c>
      <c r="J23" s="35">
        <v>0</v>
      </c>
      <c r="K23" s="35" t="s">
        <v>587</v>
      </c>
      <c r="L23" s="38">
        <v>1</v>
      </c>
    </row>
    <row r="24" spans="1:13" x14ac:dyDescent="0.3">
      <c r="A24" s="33">
        <v>1110308</v>
      </c>
      <c r="B24" s="34" t="s">
        <v>12</v>
      </c>
      <c r="C24" s="35">
        <v>0</v>
      </c>
      <c r="D24" s="36">
        <v>45698</v>
      </c>
      <c r="E24" s="33">
        <v>433</v>
      </c>
      <c r="F24" s="37" t="s">
        <v>13</v>
      </c>
      <c r="G24" s="34" t="s">
        <v>14</v>
      </c>
      <c r="H24" s="37" t="s">
        <v>124</v>
      </c>
      <c r="I24" s="35">
        <v>0</v>
      </c>
      <c r="J24" s="35">
        <v>4909.96</v>
      </c>
      <c r="K24" s="35" t="s">
        <v>587</v>
      </c>
      <c r="L24" s="38">
        <v>1</v>
      </c>
    </row>
    <row r="25" spans="1:13" x14ac:dyDescent="0.3">
      <c r="A25" s="33">
        <v>1110308</v>
      </c>
      <c r="B25" s="34" t="s">
        <v>12</v>
      </c>
      <c r="C25" s="35">
        <v>0</v>
      </c>
      <c r="D25" s="36">
        <v>45699</v>
      </c>
      <c r="E25" s="33">
        <v>434</v>
      </c>
      <c r="F25" s="37" t="s">
        <v>13</v>
      </c>
      <c r="G25" s="34" t="s">
        <v>14</v>
      </c>
      <c r="H25" s="37" t="s">
        <v>15</v>
      </c>
      <c r="I25" s="35">
        <v>360000</v>
      </c>
      <c r="J25" s="35">
        <v>0</v>
      </c>
      <c r="K25" s="35" t="s">
        <v>587</v>
      </c>
      <c r="L25" s="38">
        <v>1</v>
      </c>
      <c r="M25" t="s">
        <v>594</v>
      </c>
    </row>
    <row r="26" spans="1:13" x14ac:dyDescent="0.3">
      <c r="A26" s="7">
        <v>1110308</v>
      </c>
      <c r="B26" s="8" t="s">
        <v>12</v>
      </c>
      <c r="C26" s="9">
        <v>0</v>
      </c>
      <c r="D26" s="11">
        <v>45699</v>
      </c>
      <c r="E26" s="7">
        <v>435</v>
      </c>
      <c r="F26" s="10" t="s">
        <v>13</v>
      </c>
      <c r="G26" s="8" t="s">
        <v>14</v>
      </c>
      <c r="H26" s="10" t="s">
        <v>122</v>
      </c>
      <c r="I26" s="9">
        <v>360000</v>
      </c>
      <c r="J26" s="9">
        <v>0</v>
      </c>
      <c r="K26" s="9" t="s">
        <v>587</v>
      </c>
      <c r="L26" s="12">
        <v>1</v>
      </c>
      <c r="M26" t="s">
        <v>599</v>
      </c>
    </row>
    <row r="27" spans="1:13" x14ac:dyDescent="0.3">
      <c r="A27" s="33">
        <v>1110308</v>
      </c>
      <c r="B27" s="34" t="s">
        <v>12</v>
      </c>
      <c r="C27" s="35">
        <v>0</v>
      </c>
      <c r="D27" s="36">
        <v>45699</v>
      </c>
      <c r="E27" s="33">
        <v>436</v>
      </c>
      <c r="F27" s="37" t="s">
        <v>13</v>
      </c>
      <c r="G27" s="34" t="s">
        <v>14</v>
      </c>
      <c r="H27" s="37" t="s">
        <v>124</v>
      </c>
      <c r="I27" s="35">
        <v>0</v>
      </c>
      <c r="J27" s="35">
        <v>338385.61</v>
      </c>
      <c r="K27" s="35" t="s">
        <v>587</v>
      </c>
      <c r="L27" s="38">
        <v>1</v>
      </c>
    </row>
    <row r="28" spans="1:13" x14ac:dyDescent="0.3">
      <c r="A28" s="7">
        <v>1110308</v>
      </c>
      <c r="B28" s="8" t="s">
        <v>12</v>
      </c>
      <c r="C28" s="9">
        <v>0</v>
      </c>
      <c r="D28" s="11">
        <v>45702</v>
      </c>
      <c r="E28" s="7">
        <v>437</v>
      </c>
      <c r="F28" s="10" t="s">
        <v>13</v>
      </c>
      <c r="G28" s="8" t="s">
        <v>14</v>
      </c>
      <c r="H28" s="10" t="s">
        <v>125</v>
      </c>
      <c r="I28" s="9">
        <v>0</v>
      </c>
      <c r="J28" s="9">
        <v>4192987.14</v>
      </c>
      <c r="K28" s="9" t="s">
        <v>587</v>
      </c>
      <c r="L28" s="12">
        <v>1</v>
      </c>
    </row>
    <row r="29" spans="1:13" x14ac:dyDescent="0.3">
      <c r="A29" s="33">
        <v>1110308</v>
      </c>
      <c r="B29" s="34" t="s">
        <v>12</v>
      </c>
      <c r="C29" s="35">
        <v>0</v>
      </c>
      <c r="D29" s="36">
        <v>45702</v>
      </c>
      <c r="E29" s="33">
        <v>438</v>
      </c>
      <c r="F29" s="37" t="s">
        <v>13</v>
      </c>
      <c r="G29" s="34" t="s">
        <v>14</v>
      </c>
      <c r="H29" s="37" t="s">
        <v>15</v>
      </c>
      <c r="I29" s="35">
        <v>0</v>
      </c>
      <c r="J29" s="35">
        <v>3933884.3</v>
      </c>
      <c r="K29" s="35" t="s">
        <v>587</v>
      </c>
      <c r="L29" s="38">
        <v>1</v>
      </c>
    </row>
    <row r="30" spans="1:13" x14ac:dyDescent="0.3">
      <c r="A30" s="33">
        <v>1110308</v>
      </c>
      <c r="B30" s="34" t="s">
        <v>12</v>
      </c>
      <c r="C30" s="35">
        <v>0</v>
      </c>
      <c r="D30" s="36">
        <v>45702</v>
      </c>
      <c r="E30" s="33">
        <v>439</v>
      </c>
      <c r="F30" s="37" t="s">
        <v>13</v>
      </c>
      <c r="G30" s="34" t="s">
        <v>14</v>
      </c>
      <c r="H30" s="37" t="s">
        <v>15</v>
      </c>
      <c r="I30" s="35">
        <v>0</v>
      </c>
      <c r="J30" s="35">
        <v>4917356</v>
      </c>
      <c r="K30" s="35" t="s">
        <v>587</v>
      </c>
      <c r="L30" s="38">
        <v>1</v>
      </c>
    </row>
    <row r="31" spans="1:13" x14ac:dyDescent="0.3">
      <c r="A31" s="7">
        <v>1110308</v>
      </c>
      <c r="B31" s="8" t="s">
        <v>12</v>
      </c>
      <c r="C31" s="9">
        <v>0</v>
      </c>
      <c r="D31" s="11">
        <v>45702</v>
      </c>
      <c r="E31" s="7">
        <v>440</v>
      </c>
      <c r="F31" s="10" t="s">
        <v>13</v>
      </c>
      <c r="G31" s="8" t="s">
        <v>14</v>
      </c>
      <c r="H31" s="10" t="s">
        <v>125</v>
      </c>
      <c r="I31" s="9">
        <v>4192987.14</v>
      </c>
      <c r="J31" s="9">
        <v>0</v>
      </c>
      <c r="K31" s="9" t="s">
        <v>587</v>
      </c>
      <c r="L31" s="12">
        <v>1</v>
      </c>
    </row>
    <row r="32" spans="1:13" x14ac:dyDescent="0.3">
      <c r="A32" s="33">
        <v>1110308</v>
      </c>
      <c r="B32" s="34" t="s">
        <v>12</v>
      </c>
      <c r="C32" s="35">
        <v>0</v>
      </c>
      <c r="D32" s="36">
        <v>45702</v>
      </c>
      <c r="E32" s="33">
        <v>441</v>
      </c>
      <c r="F32" s="37" t="s">
        <v>13</v>
      </c>
      <c r="G32" s="34" t="s">
        <v>14</v>
      </c>
      <c r="H32" s="37" t="s">
        <v>122</v>
      </c>
      <c r="I32" s="35">
        <v>3933884.3</v>
      </c>
      <c r="J32" s="35">
        <v>0</v>
      </c>
      <c r="K32" s="35" t="s">
        <v>587</v>
      </c>
      <c r="L32" s="38">
        <v>1</v>
      </c>
    </row>
    <row r="33" spans="1:12" x14ac:dyDescent="0.3">
      <c r="A33" s="33">
        <v>1110308</v>
      </c>
      <c r="B33" s="34" t="s">
        <v>12</v>
      </c>
      <c r="C33" s="35">
        <v>0</v>
      </c>
      <c r="D33" s="36">
        <v>45702</v>
      </c>
      <c r="E33" s="33">
        <v>442</v>
      </c>
      <c r="F33" s="37" t="s">
        <v>13</v>
      </c>
      <c r="G33" s="34" t="s">
        <v>14</v>
      </c>
      <c r="H33" s="37" t="s">
        <v>122</v>
      </c>
      <c r="I33" s="35">
        <v>4917356</v>
      </c>
      <c r="J33" s="35">
        <v>0</v>
      </c>
      <c r="K33" s="35" t="s">
        <v>587</v>
      </c>
      <c r="L33" s="38">
        <v>1</v>
      </c>
    </row>
    <row r="34" spans="1:12" x14ac:dyDescent="0.3">
      <c r="A34" s="33">
        <v>1110308</v>
      </c>
      <c r="B34" s="34" t="s">
        <v>12</v>
      </c>
      <c r="C34" s="35">
        <v>0</v>
      </c>
      <c r="D34" s="36">
        <v>45702</v>
      </c>
      <c r="E34" s="33">
        <v>443</v>
      </c>
      <c r="F34" s="37" t="s">
        <v>13</v>
      </c>
      <c r="G34" s="34" t="s">
        <v>14</v>
      </c>
      <c r="H34" s="37" t="s">
        <v>15</v>
      </c>
      <c r="I34" s="35">
        <v>3933884.3</v>
      </c>
      <c r="J34" s="35">
        <v>0</v>
      </c>
      <c r="K34" s="35" t="s">
        <v>587</v>
      </c>
      <c r="L34" s="38">
        <v>1</v>
      </c>
    </row>
    <row r="35" spans="1:12" x14ac:dyDescent="0.3">
      <c r="A35" s="33">
        <v>1110308</v>
      </c>
      <c r="B35" s="34" t="s">
        <v>12</v>
      </c>
      <c r="C35" s="35">
        <v>0</v>
      </c>
      <c r="D35" s="36">
        <v>45702</v>
      </c>
      <c r="E35" s="33">
        <v>444</v>
      </c>
      <c r="F35" s="37" t="s">
        <v>13</v>
      </c>
      <c r="G35" s="34" t="s">
        <v>14</v>
      </c>
      <c r="H35" s="37" t="s">
        <v>15</v>
      </c>
      <c r="I35" s="35">
        <v>4917356</v>
      </c>
      <c r="J35" s="35">
        <v>0</v>
      </c>
      <c r="K35" s="35" t="s">
        <v>587</v>
      </c>
      <c r="L35" s="38">
        <v>1</v>
      </c>
    </row>
    <row r="36" spans="1:12" x14ac:dyDescent="0.3">
      <c r="A36" s="33">
        <v>1110308</v>
      </c>
      <c r="B36" s="34" t="s">
        <v>12</v>
      </c>
      <c r="C36" s="35">
        <v>0</v>
      </c>
      <c r="D36" s="36">
        <v>45705</v>
      </c>
      <c r="E36" s="33">
        <v>445</v>
      </c>
      <c r="F36" s="37" t="s">
        <v>13</v>
      </c>
      <c r="G36" s="34" t="s">
        <v>14</v>
      </c>
      <c r="H36" s="37" t="s">
        <v>126</v>
      </c>
      <c r="I36" s="35">
        <v>0</v>
      </c>
      <c r="J36" s="35">
        <v>2565150</v>
      </c>
      <c r="K36" s="35" t="s">
        <v>587</v>
      </c>
      <c r="L36" s="38">
        <v>1</v>
      </c>
    </row>
    <row r="37" spans="1:12" x14ac:dyDescent="0.3">
      <c r="A37" s="33">
        <v>1110308</v>
      </c>
      <c r="B37" s="34" t="s">
        <v>12</v>
      </c>
      <c r="C37" s="35">
        <v>0</v>
      </c>
      <c r="D37" s="36">
        <v>45705</v>
      </c>
      <c r="E37" s="33">
        <v>446</v>
      </c>
      <c r="F37" s="37" t="s">
        <v>13</v>
      </c>
      <c r="G37" s="34" t="s">
        <v>14</v>
      </c>
      <c r="H37" s="37" t="s">
        <v>127</v>
      </c>
      <c r="I37" s="35">
        <v>0</v>
      </c>
      <c r="J37" s="35">
        <v>363769.34</v>
      </c>
      <c r="K37" s="35" t="s">
        <v>587</v>
      </c>
      <c r="L37" s="38">
        <v>1</v>
      </c>
    </row>
    <row r="38" spans="1:12" x14ac:dyDescent="0.3">
      <c r="A38" s="33">
        <v>1110308</v>
      </c>
      <c r="B38" s="34" t="s">
        <v>12</v>
      </c>
      <c r="C38" s="35">
        <v>0</v>
      </c>
      <c r="D38" s="36">
        <v>45705</v>
      </c>
      <c r="E38" s="33">
        <v>447</v>
      </c>
      <c r="F38" s="37" t="s">
        <v>13</v>
      </c>
      <c r="G38" s="34" t="s">
        <v>14</v>
      </c>
      <c r="H38" s="37" t="s">
        <v>128</v>
      </c>
      <c r="I38" s="35">
        <v>0</v>
      </c>
      <c r="J38" s="35">
        <v>9175.5499999999993</v>
      </c>
      <c r="K38" s="35" t="s">
        <v>587</v>
      </c>
      <c r="L38" s="38">
        <v>1</v>
      </c>
    </row>
    <row r="39" spans="1:12" x14ac:dyDescent="0.3">
      <c r="A39" s="33">
        <v>1110308</v>
      </c>
      <c r="B39" s="34" t="s">
        <v>12</v>
      </c>
      <c r="C39" s="35">
        <v>0</v>
      </c>
      <c r="D39" s="36">
        <v>45705</v>
      </c>
      <c r="E39" s="33">
        <v>448</v>
      </c>
      <c r="F39" s="37" t="s">
        <v>13</v>
      </c>
      <c r="G39" s="34" t="s">
        <v>14</v>
      </c>
      <c r="H39" s="37" t="s">
        <v>129</v>
      </c>
      <c r="I39" s="35">
        <v>0</v>
      </c>
      <c r="J39" s="35">
        <v>3432.96</v>
      </c>
      <c r="K39" s="35" t="s">
        <v>587</v>
      </c>
      <c r="L39" s="38">
        <v>1</v>
      </c>
    </row>
    <row r="40" spans="1:12" x14ac:dyDescent="0.3">
      <c r="A40" s="33">
        <v>1110308</v>
      </c>
      <c r="B40" s="34" t="s">
        <v>12</v>
      </c>
      <c r="C40" s="35">
        <v>0</v>
      </c>
      <c r="D40" s="36">
        <v>45705</v>
      </c>
      <c r="E40" s="33">
        <v>449</v>
      </c>
      <c r="F40" s="37" t="s">
        <v>13</v>
      </c>
      <c r="G40" s="34" t="s">
        <v>14</v>
      </c>
      <c r="H40" s="37" t="s">
        <v>130</v>
      </c>
      <c r="I40" s="35">
        <v>0</v>
      </c>
      <c r="J40" s="35">
        <v>4731.7299999999996</v>
      </c>
      <c r="K40" s="35" t="s">
        <v>587</v>
      </c>
      <c r="L40" s="38">
        <v>1</v>
      </c>
    </row>
    <row r="41" spans="1:12" x14ac:dyDescent="0.3">
      <c r="A41" s="33">
        <v>1110308</v>
      </c>
      <c r="B41" s="34" t="s">
        <v>12</v>
      </c>
      <c r="C41" s="35">
        <v>0</v>
      </c>
      <c r="D41" s="36">
        <v>45705</v>
      </c>
      <c r="E41" s="33">
        <v>450</v>
      </c>
      <c r="F41" s="37" t="s">
        <v>13</v>
      </c>
      <c r="G41" s="34" t="s">
        <v>14</v>
      </c>
      <c r="H41" s="37" t="s">
        <v>131</v>
      </c>
      <c r="I41" s="35">
        <v>0</v>
      </c>
      <c r="J41" s="35">
        <v>5378338.7599999998</v>
      </c>
      <c r="K41" s="35" t="s">
        <v>587</v>
      </c>
      <c r="L41" s="38">
        <v>1</v>
      </c>
    </row>
    <row r="42" spans="1:12" x14ac:dyDescent="0.3">
      <c r="A42" s="33">
        <v>1110308</v>
      </c>
      <c r="B42" s="34" t="s">
        <v>12</v>
      </c>
      <c r="C42" s="35">
        <v>0</v>
      </c>
      <c r="D42" s="36">
        <v>45705</v>
      </c>
      <c r="E42" s="33">
        <v>451</v>
      </c>
      <c r="F42" s="37" t="s">
        <v>13</v>
      </c>
      <c r="G42" s="34" t="s">
        <v>14</v>
      </c>
      <c r="H42" s="37" t="s">
        <v>132</v>
      </c>
      <c r="I42" s="35">
        <v>0</v>
      </c>
      <c r="J42" s="35">
        <v>178874.36</v>
      </c>
      <c r="K42" s="35" t="s">
        <v>587</v>
      </c>
      <c r="L42" s="38">
        <v>1</v>
      </c>
    </row>
    <row r="43" spans="1:12" x14ac:dyDescent="0.3">
      <c r="A43" s="33">
        <v>1110308</v>
      </c>
      <c r="B43" s="34" t="s">
        <v>12</v>
      </c>
      <c r="C43" s="35">
        <v>0</v>
      </c>
      <c r="D43" s="36">
        <v>45706</v>
      </c>
      <c r="E43" s="33">
        <v>452</v>
      </c>
      <c r="F43" s="37" t="s">
        <v>13</v>
      </c>
      <c r="G43" s="34" t="s">
        <v>14</v>
      </c>
      <c r="H43" s="37" t="s">
        <v>133</v>
      </c>
      <c r="I43" s="35">
        <v>0</v>
      </c>
      <c r="J43" s="35">
        <v>40672.550000000003</v>
      </c>
      <c r="K43" s="35" t="s">
        <v>587</v>
      </c>
      <c r="L43" s="38">
        <v>1</v>
      </c>
    </row>
    <row r="44" spans="1:12" x14ac:dyDescent="0.3">
      <c r="A44" s="33">
        <v>1110308</v>
      </c>
      <c r="B44" s="34" t="s">
        <v>12</v>
      </c>
      <c r="C44" s="35">
        <v>0</v>
      </c>
      <c r="D44" s="36">
        <v>45708</v>
      </c>
      <c r="E44" s="33">
        <v>455</v>
      </c>
      <c r="F44" s="37" t="s">
        <v>13</v>
      </c>
      <c r="G44" s="34" t="s">
        <v>14</v>
      </c>
      <c r="H44" s="37" t="s">
        <v>134</v>
      </c>
      <c r="I44" s="35">
        <v>0</v>
      </c>
      <c r="J44" s="35">
        <v>2516000</v>
      </c>
      <c r="K44" s="35" t="s">
        <v>587</v>
      </c>
      <c r="L44" s="38">
        <v>1</v>
      </c>
    </row>
    <row r="45" spans="1:12" x14ac:dyDescent="0.3">
      <c r="A45" s="33">
        <v>1110308</v>
      </c>
      <c r="B45" s="34" t="s">
        <v>12</v>
      </c>
      <c r="C45" s="35">
        <v>0</v>
      </c>
      <c r="D45" s="36">
        <v>45708</v>
      </c>
      <c r="E45" s="33">
        <v>456</v>
      </c>
      <c r="F45" s="37" t="s">
        <v>13</v>
      </c>
      <c r="G45" s="34" t="s">
        <v>14</v>
      </c>
      <c r="H45" s="37" t="s">
        <v>135</v>
      </c>
      <c r="I45" s="35">
        <v>0</v>
      </c>
      <c r="J45" s="35">
        <v>1255462.1100000001</v>
      </c>
      <c r="K45" s="35" t="s">
        <v>587</v>
      </c>
      <c r="L45" s="38">
        <v>1</v>
      </c>
    </row>
    <row r="46" spans="1:12" x14ac:dyDescent="0.3">
      <c r="A46" s="33">
        <v>1110308</v>
      </c>
      <c r="B46" s="34" t="s">
        <v>12</v>
      </c>
      <c r="C46" s="35">
        <v>0</v>
      </c>
      <c r="D46" s="36">
        <v>45708</v>
      </c>
      <c r="E46" s="33">
        <v>457</v>
      </c>
      <c r="F46" s="37" t="s">
        <v>13</v>
      </c>
      <c r="G46" s="34" t="s">
        <v>14</v>
      </c>
      <c r="H46" s="37" t="s">
        <v>15</v>
      </c>
      <c r="I46" s="35">
        <v>0</v>
      </c>
      <c r="J46" s="35">
        <v>1300000</v>
      </c>
      <c r="K46" s="35" t="s">
        <v>587</v>
      </c>
      <c r="L46" s="38">
        <v>1</v>
      </c>
    </row>
    <row r="47" spans="1:12" x14ac:dyDescent="0.3">
      <c r="A47" s="33">
        <v>1110308</v>
      </c>
      <c r="B47" s="34" t="s">
        <v>12</v>
      </c>
      <c r="C47" s="35">
        <v>0</v>
      </c>
      <c r="D47" s="36">
        <v>45708</v>
      </c>
      <c r="E47" s="33">
        <v>458</v>
      </c>
      <c r="F47" s="37" t="s">
        <v>13</v>
      </c>
      <c r="G47" s="34" t="s">
        <v>14</v>
      </c>
      <c r="H47" s="37" t="s">
        <v>15</v>
      </c>
      <c r="I47" s="35">
        <v>0</v>
      </c>
      <c r="J47" s="35">
        <v>2652066.11</v>
      </c>
      <c r="K47" s="35" t="s">
        <v>587</v>
      </c>
      <c r="L47" s="38">
        <v>1</v>
      </c>
    </row>
    <row r="48" spans="1:12" x14ac:dyDescent="0.3">
      <c r="A48" s="33">
        <v>1110308</v>
      </c>
      <c r="B48" s="34" t="s">
        <v>12</v>
      </c>
      <c r="C48" s="35">
        <v>0</v>
      </c>
      <c r="D48" s="36">
        <v>45708</v>
      </c>
      <c r="E48" s="33">
        <v>459</v>
      </c>
      <c r="F48" s="37" t="s">
        <v>13</v>
      </c>
      <c r="G48" s="34" t="s">
        <v>14</v>
      </c>
      <c r="H48" s="37" t="s">
        <v>122</v>
      </c>
      <c r="I48" s="35">
        <v>3952066.11</v>
      </c>
      <c r="J48" s="35">
        <v>0</v>
      </c>
      <c r="K48" s="35" t="s">
        <v>587</v>
      </c>
      <c r="L48" s="38">
        <v>1</v>
      </c>
    </row>
    <row r="49" spans="1:13" x14ac:dyDescent="0.3">
      <c r="A49" s="33">
        <v>1110308</v>
      </c>
      <c r="B49" s="34" t="s">
        <v>12</v>
      </c>
      <c r="C49" s="35">
        <v>0</v>
      </c>
      <c r="D49" s="36">
        <v>45708</v>
      </c>
      <c r="E49" s="33">
        <v>460</v>
      </c>
      <c r="F49" s="37" t="s">
        <v>13</v>
      </c>
      <c r="G49" s="34" t="s">
        <v>14</v>
      </c>
      <c r="H49" s="37" t="s">
        <v>15</v>
      </c>
      <c r="I49" s="35">
        <v>1300000</v>
      </c>
      <c r="J49" s="35">
        <v>0</v>
      </c>
      <c r="K49" s="35" t="s">
        <v>587</v>
      </c>
      <c r="L49" s="38">
        <v>1</v>
      </c>
    </row>
    <row r="50" spans="1:13" x14ac:dyDescent="0.3">
      <c r="A50" s="33">
        <v>1110308</v>
      </c>
      <c r="B50" s="34" t="s">
        <v>12</v>
      </c>
      <c r="C50" s="35">
        <v>0</v>
      </c>
      <c r="D50" s="36">
        <v>45708</v>
      </c>
      <c r="E50" s="33">
        <v>461</v>
      </c>
      <c r="F50" s="37" t="s">
        <v>13</v>
      </c>
      <c r="G50" s="34" t="s">
        <v>14</v>
      </c>
      <c r="H50" s="37" t="s">
        <v>15</v>
      </c>
      <c r="I50" s="35">
        <v>2652066.11</v>
      </c>
      <c r="J50" s="35">
        <v>0</v>
      </c>
      <c r="K50" s="35" t="s">
        <v>587</v>
      </c>
      <c r="L50" s="38">
        <v>1</v>
      </c>
    </row>
    <row r="51" spans="1:13" x14ac:dyDescent="0.3">
      <c r="A51" s="7">
        <v>1110308</v>
      </c>
      <c r="B51" s="8" t="s">
        <v>12</v>
      </c>
      <c r="C51" s="9">
        <v>0</v>
      </c>
      <c r="D51" s="11">
        <v>45716</v>
      </c>
      <c r="E51" s="7">
        <v>99</v>
      </c>
      <c r="F51" s="10" t="s">
        <v>13</v>
      </c>
      <c r="G51" s="8" t="s">
        <v>36</v>
      </c>
      <c r="H51" s="10" t="s">
        <v>136</v>
      </c>
      <c r="I51" s="9">
        <v>0</v>
      </c>
      <c r="J51" s="9">
        <v>174130.65</v>
      </c>
      <c r="K51" s="9" t="s">
        <v>587</v>
      </c>
      <c r="L51" s="12">
        <v>1</v>
      </c>
      <c r="M51" t="s">
        <v>600</v>
      </c>
    </row>
    <row r="52" spans="1:13" x14ac:dyDescent="0.3">
      <c r="A52" s="7">
        <v>1110308</v>
      </c>
      <c r="B52" s="8" t="s">
        <v>12</v>
      </c>
      <c r="C52" s="9">
        <v>0</v>
      </c>
      <c r="D52" s="11">
        <v>45716</v>
      </c>
      <c r="E52" s="7">
        <v>100</v>
      </c>
      <c r="F52" s="10" t="s">
        <v>13</v>
      </c>
      <c r="G52" s="8" t="s">
        <v>36</v>
      </c>
      <c r="H52" s="10" t="s">
        <v>137</v>
      </c>
      <c r="I52" s="9">
        <v>0</v>
      </c>
      <c r="J52" s="9">
        <v>336.67</v>
      </c>
      <c r="K52" s="9" t="s">
        <v>587</v>
      </c>
      <c r="L52" s="12">
        <v>1</v>
      </c>
      <c r="M52" t="s">
        <v>600</v>
      </c>
    </row>
    <row r="53" spans="1:13" x14ac:dyDescent="0.3">
      <c r="A53" s="33">
        <v>1110308</v>
      </c>
      <c r="B53" s="34" t="s">
        <v>12</v>
      </c>
      <c r="C53" s="35">
        <v>0</v>
      </c>
      <c r="D53" s="36">
        <v>45716</v>
      </c>
      <c r="E53" s="33">
        <v>463</v>
      </c>
      <c r="F53" s="37" t="s">
        <v>13</v>
      </c>
      <c r="G53" s="34" t="s">
        <v>14</v>
      </c>
      <c r="H53" s="37" t="s">
        <v>138</v>
      </c>
      <c r="I53" s="35">
        <v>0</v>
      </c>
      <c r="J53" s="35">
        <v>81476.56</v>
      </c>
      <c r="K53" s="35" t="s">
        <v>587</v>
      </c>
      <c r="L53" s="38">
        <v>1</v>
      </c>
    </row>
    <row r="54" spans="1:13" x14ac:dyDescent="0.3">
      <c r="A54" s="33">
        <v>1110308</v>
      </c>
      <c r="B54" s="34" t="s">
        <v>12</v>
      </c>
      <c r="C54" s="35">
        <v>0</v>
      </c>
      <c r="D54" s="36">
        <v>45716</v>
      </c>
      <c r="E54" s="33">
        <v>464</v>
      </c>
      <c r="F54" s="37" t="s">
        <v>13</v>
      </c>
      <c r="G54" s="34" t="s">
        <v>14</v>
      </c>
      <c r="H54" s="37" t="s">
        <v>139</v>
      </c>
      <c r="I54" s="35">
        <v>0</v>
      </c>
      <c r="J54" s="35">
        <v>60348.01</v>
      </c>
      <c r="K54" s="35" t="s">
        <v>587</v>
      </c>
      <c r="L54" s="38">
        <v>1</v>
      </c>
    </row>
    <row r="55" spans="1:13" x14ac:dyDescent="0.3">
      <c r="A55" s="33">
        <v>1110308</v>
      </c>
      <c r="B55" s="34" t="s">
        <v>12</v>
      </c>
      <c r="C55" s="35">
        <v>0</v>
      </c>
      <c r="D55" s="36">
        <v>45716</v>
      </c>
      <c r="E55" s="33">
        <v>465</v>
      </c>
      <c r="F55" s="37" t="s">
        <v>13</v>
      </c>
      <c r="G55" s="34" t="s">
        <v>14</v>
      </c>
      <c r="H55" s="37" t="s">
        <v>140</v>
      </c>
      <c r="I55" s="35">
        <v>0</v>
      </c>
      <c r="J55" s="35">
        <v>113782.64</v>
      </c>
      <c r="K55" s="35" t="s">
        <v>587</v>
      </c>
      <c r="L55" s="38">
        <v>1</v>
      </c>
    </row>
    <row r="56" spans="1:13" x14ac:dyDescent="0.3">
      <c r="A56" s="33">
        <v>1110308</v>
      </c>
      <c r="B56" s="34" t="s">
        <v>12</v>
      </c>
      <c r="C56" s="35">
        <v>0</v>
      </c>
      <c r="D56" s="36">
        <v>45716</v>
      </c>
      <c r="E56" s="33">
        <v>466</v>
      </c>
      <c r="F56" s="37" t="s">
        <v>13</v>
      </c>
      <c r="G56" s="34" t="s">
        <v>14</v>
      </c>
      <c r="H56" s="37" t="s">
        <v>141</v>
      </c>
      <c r="I56" s="35">
        <v>0</v>
      </c>
      <c r="J56" s="35">
        <v>336.67</v>
      </c>
      <c r="K56" s="35" t="s">
        <v>587</v>
      </c>
      <c r="L56" s="38">
        <v>1</v>
      </c>
    </row>
    <row r="57" spans="1:13" x14ac:dyDescent="0.3">
      <c r="A57" s="33">
        <v>1110308</v>
      </c>
      <c r="B57" s="34" t="s">
        <v>12</v>
      </c>
      <c r="C57" s="35">
        <v>0</v>
      </c>
      <c r="D57" s="36">
        <v>45716</v>
      </c>
      <c r="E57" s="33">
        <v>467</v>
      </c>
      <c r="F57" s="37" t="s">
        <v>13</v>
      </c>
      <c r="G57" s="34" t="s">
        <v>14</v>
      </c>
      <c r="H57" s="37" t="s">
        <v>142</v>
      </c>
      <c r="I57" s="35">
        <v>0</v>
      </c>
      <c r="J57" s="35">
        <v>399722.85</v>
      </c>
      <c r="K57" s="35" t="s">
        <v>587</v>
      </c>
      <c r="L57" s="38">
        <v>1</v>
      </c>
    </row>
  </sheetData>
  <autoFilter ref="A1:L57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4"/>
  <sheetViews>
    <sheetView workbookViewId="0">
      <selection activeCell="A52" sqref="A52:J52"/>
    </sheetView>
  </sheetViews>
  <sheetFormatPr baseColWidth="10" defaultColWidth="9.109375" defaultRowHeight="14.4" x14ac:dyDescent="0.3"/>
  <cols>
    <col min="1" max="4" width="11.6640625" customWidth="1"/>
    <col min="5" max="5" width="19.5546875" customWidth="1"/>
    <col min="6" max="6" width="11.6640625" customWidth="1"/>
    <col min="7" max="8" width="15.5546875" customWidth="1"/>
    <col min="9" max="9" width="19.5546875" customWidth="1"/>
    <col min="10" max="11" width="11.6640625" customWidth="1"/>
    <col min="257" max="260" width="11.6640625" customWidth="1"/>
    <col min="261" max="261" width="19.5546875" customWidth="1"/>
    <col min="262" max="262" width="11.6640625" customWidth="1"/>
    <col min="263" max="264" width="15.5546875" customWidth="1"/>
    <col min="265" max="265" width="19.5546875" customWidth="1"/>
    <col min="266" max="267" width="11.6640625" customWidth="1"/>
    <col min="513" max="516" width="11.6640625" customWidth="1"/>
    <col min="517" max="517" width="19.5546875" customWidth="1"/>
    <col min="518" max="518" width="11.6640625" customWidth="1"/>
    <col min="519" max="520" width="15.5546875" customWidth="1"/>
    <col min="521" max="521" width="19.5546875" customWidth="1"/>
    <col min="522" max="523" width="11.6640625" customWidth="1"/>
    <col min="769" max="772" width="11.6640625" customWidth="1"/>
    <col min="773" max="773" width="19.5546875" customWidth="1"/>
    <col min="774" max="774" width="11.6640625" customWidth="1"/>
    <col min="775" max="776" width="15.5546875" customWidth="1"/>
    <col min="777" max="777" width="19.5546875" customWidth="1"/>
    <col min="778" max="779" width="11.6640625" customWidth="1"/>
    <col min="1025" max="1028" width="11.6640625" customWidth="1"/>
    <col min="1029" max="1029" width="19.5546875" customWidth="1"/>
    <col min="1030" max="1030" width="11.6640625" customWidth="1"/>
    <col min="1031" max="1032" width="15.5546875" customWidth="1"/>
    <col min="1033" max="1033" width="19.5546875" customWidth="1"/>
    <col min="1034" max="1035" width="11.6640625" customWidth="1"/>
    <col min="1281" max="1284" width="11.6640625" customWidth="1"/>
    <col min="1285" max="1285" width="19.5546875" customWidth="1"/>
    <col min="1286" max="1286" width="11.6640625" customWidth="1"/>
    <col min="1287" max="1288" width="15.5546875" customWidth="1"/>
    <col min="1289" max="1289" width="19.5546875" customWidth="1"/>
    <col min="1290" max="1291" width="11.6640625" customWidth="1"/>
    <col min="1537" max="1540" width="11.6640625" customWidth="1"/>
    <col min="1541" max="1541" width="19.5546875" customWidth="1"/>
    <col min="1542" max="1542" width="11.6640625" customWidth="1"/>
    <col min="1543" max="1544" width="15.5546875" customWidth="1"/>
    <col min="1545" max="1545" width="19.5546875" customWidth="1"/>
    <col min="1546" max="1547" width="11.6640625" customWidth="1"/>
    <col min="1793" max="1796" width="11.6640625" customWidth="1"/>
    <col min="1797" max="1797" width="19.5546875" customWidth="1"/>
    <col min="1798" max="1798" width="11.6640625" customWidth="1"/>
    <col min="1799" max="1800" width="15.5546875" customWidth="1"/>
    <col min="1801" max="1801" width="19.5546875" customWidth="1"/>
    <col min="1802" max="1803" width="11.6640625" customWidth="1"/>
    <col min="2049" max="2052" width="11.6640625" customWidth="1"/>
    <col min="2053" max="2053" width="19.5546875" customWidth="1"/>
    <col min="2054" max="2054" width="11.6640625" customWidth="1"/>
    <col min="2055" max="2056" width="15.5546875" customWidth="1"/>
    <col min="2057" max="2057" width="19.5546875" customWidth="1"/>
    <col min="2058" max="2059" width="11.6640625" customWidth="1"/>
    <col min="2305" max="2308" width="11.6640625" customWidth="1"/>
    <col min="2309" max="2309" width="19.5546875" customWidth="1"/>
    <col min="2310" max="2310" width="11.6640625" customWidth="1"/>
    <col min="2311" max="2312" width="15.5546875" customWidth="1"/>
    <col min="2313" max="2313" width="19.5546875" customWidth="1"/>
    <col min="2314" max="2315" width="11.6640625" customWidth="1"/>
    <col min="2561" max="2564" width="11.6640625" customWidth="1"/>
    <col min="2565" max="2565" width="19.5546875" customWidth="1"/>
    <col min="2566" max="2566" width="11.6640625" customWidth="1"/>
    <col min="2567" max="2568" width="15.5546875" customWidth="1"/>
    <col min="2569" max="2569" width="19.5546875" customWidth="1"/>
    <col min="2570" max="2571" width="11.6640625" customWidth="1"/>
    <col min="2817" max="2820" width="11.6640625" customWidth="1"/>
    <col min="2821" max="2821" width="19.5546875" customWidth="1"/>
    <col min="2822" max="2822" width="11.6640625" customWidth="1"/>
    <col min="2823" max="2824" width="15.5546875" customWidth="1"/>
    <col min="2825" max="2825" width="19.5546875" customWidth="1"/>
    <col min="2826" max="2827" width="11.6640625" customWidth="1"/>
    <col min="3073" max="3076" width="11.6640625" customWidth="1"/>
    <col min="3077" max="3077" width="19.5546875" customWidth="1"/>
    <col min="3078" max="3078" width="11.6640625" customWidth="1"/>
    <col min="3079" max="3080" width="15.5546875" customWidth="1"/>
    <col min="3081" max="3081" width="19.5546875" customWidth="1"/>
    <col min="3082" max="3083" width="11.6640625" customWidth="1"/>
    <col min="3329" max="3332" width="11.6640625" customWidth="1"/>
    <col min="3333" max="3333" width="19.5546875" customWidth="1"/>
    <col min="3334" max="3334" width="11.6640625" customWidth="1"/>
    <col min="3335" max="3336" width="15.5546875" customWidth="1"/>
    <col min="3337" max="3337" width="19.5546875" customWidth="1"/>
    <col min="3338" max="3339" width="11.6640625" customWidth="1"/>
    <col min="3585" max="3588" width="11.6640625" customWidth="1"/>
    <col min="3589" max="3589" width="19.5546875" customWidth="1"/>
    <col min="3590" max="3590" width="11.6640625" customWidth="1"/>
    <col min="3591" max="3592" width="15.5546875" customWidth="1"/>
    <col min="3593" max="3593" width="19.5546875" customWidth="1"/>
    <col min="3594" max="3595" width="11.6640625" customWidth="1"/>
    <col min="3841" max="3844" width="11.6640625" customWidth="1"/>
    <col min="3845" max="3845" width="19.5546875" customWidth="1"/>
    <col min="3846" max="3846" width="11.6640625" customWidth="1"/>
    <col min="3847" max="3848" width="15.5546875" customWidth="1"/>
    <col min="3849" max="3849" width="19.5546875" customWidth="1"/>
    <col min="3850" max="3851" width="11.6640625" customWidth="1"/>
    <col min="4097" max="4100" width="11.6640625" customWidth="1"/>
    <col min="4101" max="4101" width="19.5546875" customWidth="1"/>
    <col min="4102" max="4102" width="11.6640625" customWidth="1"/>
    <col min="4103" max="4104" width="15.5546875" customWidth="1"/>
    <col min="4105" max="4105" width="19.5546875" customWidth="1"/>
    <col min="4106" max="4107" width="11.6640625" customWidth="1"/>
    <col min="4353" max="4356" width="11.6640625" customWidth="1"/>
    <col min="4357" max="4357" width="19.5546875" customWidth="1"/>
    <col min="4358" max="4358" width="11.6640625" customWidth="1"/>
    <col min="4359" max="4360" width="15.5546875" customWidth="1"/>
    <col min="4361" max="4361" width="19.5546875" customWidth="1"/>
    <col min="4362" max="4363" width="11.6640625" customWidth="1"/>
    <col min="4609" max="4612" width="11.6640625" customWidth="1"/>
    <col min="4613" max="4613" width="19.5546875" customWidth="1"/>
    <col min="4614" max="4614" width="11.6640625" customWidth="1"/>
    <col min="4615" max="4616" width="15.5546875" customWidth="1"/>
    <col min="4617" max="4617" width="19.5546875" customWidth="1"/>
    <col min="4618" max="4619" width="11.6640625" customWidth="1"/>
    <col min="4865" max="4868" width="11.6640625" customWidth="1"/>
    <col min="4869" max="4869" width="19.5546875" customWidth="1"/>
    <col min="4870" max="4870" width="11.6640625" customWidth="1"/>
    <col min="4871" max="4872" width="15.5546875" customWidth="1"/>
    <col min="4873" max="4873" width="19.5546875" customWidth="1"/>
    <col min="4874" max="4875" width="11.6640625" customWidth="1"/>
    <col min="5121" max="5124" width="11.6640625" customWidth="1"/>
    <col min="5125" max="5125" width="19.5546875" customWidth="1"/>
    <col min="5126" max="5126" width="11.6640625" customWidth="1"/>
    <col min="5127" max="5128" width="15.5546875" customWidth="1"/>
    <col min="5129" max="5129" width="19.5546875" customWidth="1"/>
    <col min="5130" max="5131" width="11.6640625" customWidth="1"/>
    <col min="5377" max="5380" width="11.6640625" customWidth="1"/>
    <col min="5381" max="5381" width="19.5546875" customWidth="1"/>
    <col min="5382" max="5382" width="11.6640625" customWidth="1"/>
    <col min="5383" max="5384" width="15.5546875" customWidth="1"/>
    <col min="5385" max="5385" width="19.5546875" customWidth="1"/>
    <col min="5386" max="5387" width="11.6640625" customWidth="1"/>
    <col min="5633" max="5636" width="11.6640625" customWidth="1"/>
    <col min="5637" max="5637" width="19.5546875" customWidth="1"/>
    <col min="5638" max="5638" width="11.6640625" customWidth="1"/>
    <col min="5639" max="5640" width="15.5546875" customWidth="1"/>
    <col min="5641" max="5641" width="19.5546875" customWidth="1"/>
    <col min="5642" max="5643" width="11.6640625" customWidth="1"/>
    <col min="5889" max="5892" width="11.6640625" customWidth="1"/>
    <col min="5893" max="5893" width="19.5546875" customWidth="1"/>
    <col min="5894" max="5894" width="11.6640625" customWidth="1"/>
    <col min="5895" max="5896" width="15.5546875" customWidth="1"/>
    <col min="5897" max="5897" width="19.5546875" customWidth="1"/>
    <col min="5898" max="5899" width="11.6640625" customWidth="1"/>
    <col min="6145" max="6148" width="11.6640625" customWidth="1"/>
    <col min="6149" max="6149" width="19.5546875" customWidth="1"/>
    <col min="6150" max="6150" width="11.6640625" customWidth="1"/>
    <col min="6151" max="6152" width="15.5546875" customWidth="1"/>
    <col min="6153" max="6153" width="19.5546875" customWidth="1"/>
    <col min="6154" max="6155" width="11.6640625" customWidth="1"/>
    <col min="6401" max="6404" width="11.6640625" customWidth="1"/>
    <col min="6405" max="6405" width="19.5546875" customWidth="1"/>
    <col min="6406" max="6406" width="11.6640625" customWidth="1"/>
    <col min="6407" max="6408" width="15.5546875" customWidth="1"/>
    <col min="6409" max="6409" width="19.5546875" customWidth="1"/>
    <col min="6410" max="6411" width="11.6640625" customWidth="1"/>
    <col min="6657" max="6660" width="11.6640625" customWidth="1"/>
    <col min="6661" max="6661" width="19.5546875" customWidth="1"/>
    <col min="6662" max="6662" width="11.6640625" customWidth="1"/>
    <col min="6663" max="6664" width="15.5546875" customWidth="1"/>
    <col min="6665" max="6665" width="19.5546875" customWidth="1"/>
    <col min="6666" max="6667" width="11.6640625" customWidth="1"/>
    <col min="6913" max="6916" width="11.6640625" customWidth="1"/>
    <col min="6917" max="6917" width="19.5546875" customWidth="1"/>
    <col min="6918" max="6918" width="11.6640625" customWidth="1"/>
    <col min="6919" max="6920" width="15.5546875" customWidth="1"/>
    <col min="6921" max="6921" width="19.5546875" customWidth="1"/>
    <col min="6922" max="6923" width="11.6640625" customWidth="1"/>
    <col min="7169" max="7172" width="11.6640625" customWidth="1"/>
    <col min="7173" max="7173" width="19.5546875" customWidth="1"/>
    <col min="7174" max="7174" width="11.6640625" customWidth="1"/>
    <col min="7175" max="7176" width="15.5546875" customWidth="1"/>
    <col min="7177" max="7177" width="19.5546875" customWidth="1"/>
    <col min="7178" max="7179" width="11.6640625" customWidth="1"/>
    <col min="7425" max="7428" width="11.6640625" customWidth="1"/>
    <col min="7429" max="7429" width="19.5546875" customWidth="1"/>
    <col min="7430" max="7430" width="11.6640625" customWidth="1"/>
    <col min="7431" max="7432" width="15.5546875" customWidth="1"/>
    <col min="7433" max="7433" width="19.5546875" customWidth="1"/>
    <col min="7434" max="7435" width="11.6640625" customWidth="1"/>
    <col min="7681" max="7684" width="11.6640625" customWidth="1"/>
    <col min="7685" max="7685" width="19.5546875" customWidth="1"/>
    <col min="7686" max="7686" width="11.6640625" customWidth="1"/>
    <col min="7687" max="7688" width="15.5546875" customWidth="1"/>
    <col min="7689" max="7689" width="19.5546875" customWidth="1"/>
    <col min="7690" max="7691" width="11.6640625" customWidth="1"/>
    <col min="7937" max="7940" width="11.6640625" customWidth="1"/>
    <col min="7941" max="7941" width="19.5546875" customWidth="1"/>
    <col min="7942" max="7942" width="11.6640625" customWidth="1"/>
    <col min="7943" max="7944" width="15.5546875" customWidth="1"/>
    <col min="7945" max="7945" width="19.5546875" customWidth="1"/>
    <col min="7946" max="7947" width="11.6640625" customWidth="1"/>
    <col min="8193" max="8196" width="11.6640625" customWidth="1"/>
    <col min="8197" max="8197" width="19.5546875" customWidth="1"/>
    <col min="8198" max="8198" width="11.6640625" customWidth="1"/>
    <col min="8199" max="8200" width="15.5546875" customWidth="1"/>
    <col min="8201" max="8201" width="19.5546875" customWidth="1"/>
    <col min="8202" max="8203" width="11.6640625" customWidth="1"/>
    <col min="8449" max="8452" width="11.6640625" customWidth="1"/>
    <col min="8453" max="8453" width="19.5546875" customWidth="1"/>
    <col min="8454" max="8454" width="11.6640625" customWidth="1"/>
    <col min="8455" max="8456" width="15.5546875" customWidth="1"/>
    <col min="8457" max="8457" width="19.5546875" customWidth="1"/>
    <col min="8458" max="8459" width="11.6640625" customWidth="1"/>
    <col min="8705" max="8708" width="11.6640625" customWidth="1"/>
    <col min="8709" max="8709" width="19.5546875" customWidth="1"/>
    <col min="8710" max="8710" width="11.6640625" customWidth="1"/>
    <col min="8711" max="8712" width="15.5546875" customWidth="1"/>
    <col min="8713" max="8713" width="19.5546875" customWidth="1"/>
    <col min="8714" max="8715" width="11.6640625" customWidth="1"/>
    <col min="8961" max="8964" width="11.6640625" customWidth="1"/>
    <col min="8965" max="8965" width="19.5546875" customWidth="1"/>
    <col min="8966" max="8966" width="11.6640625" customWidth="1"/>
    <col min="8967" max="8968" width="15.5546875" customWidth="1"/>
    <col min="8969" max="8969" width="19.5546875" customWidth="1"/>
    <col min="8970" max="8971" width="11.6640625" customWidth="1"/>
    <col min="9217" max="9220" width="11.6640625" customWidth="1"/>
    <col min="9221" max="9221" width="19.5546875" customWidth="1"/>
    <col min="9222" max="9222" width="11.6640625" customWidth="1"/>
    <col min="9223" max="9224" width="15.5546875" customWidth="1"/>
    <col min="9225" max="9225" width="19.5546875" customWidth="1"/>
    <col min="9226" max="9227" width="11.6640625" customWidth="1"/>
    <col min="9473" max="9476" width="11.6640625" customWidth="1"/>
    <col min="9477" max="9477" width="19.5546875" customWidth="1"/>
    <col min="9478" max="9478" width="11.6640625" customWidth="1"/>
    <col min="9479" max="9480" width="15.5546875" customWidth="1"/>
    <col min="9481" max="9481" width="19.5546875" customWidth="1"/>
    <col min="9482" max="9483" width="11.6640625" customWidth="1"/>
    <col min="9729" max="9732" width="11.6640625" customWidth="1"/>
    <col min="9733" max="9733" width="19.5546875" customWidth="1"/>
    <col min="9734" max="9734" width="11.6640625" customWidth="1"/>
    <col min="9735" max="9736" width="15.5546875" customWidth="1"/>
    <col min="9737" max="9737" width="19.5546875" customWidth="1"/>
    <col min="9738" max="9739" width="11.6640625" customWidth="1"/>
    <col min="9985" max="9988" width="11.6640625" customWidth="1"/>
    <col min="9989" max="9989" width="19.5546875" customWidth="1"/>
    <col min="9990" max="9990" width="11.6640625" customWidth="1"/>
    <col min="9991" max="9992" width="15.5546875" customWidth="1"/>
    <col min="9993" max="9993" width="19.5546875" customWidth="1"/>
    <col min="9994" max="9995" width="11.6640625" customWidth="1"/>
    <col min="10241" max="10244" width="11.6640625" customWidth="1"/>
    <col min="10245" max="10245" width="19.5546875" customWidth="1"/>
    <col min="10246" max="10246" width="11.6640625" customWidth="1"/>
    <col min="10247" max="10248" width="15.5546875" customWidth="1"/>
    <col min="10249" max="10249" width="19.5546875" customWidth="1"/>
    <col min="10250" max="10251" width="11.6640625" customWidth="1"/>
    <col min="10497" max="10500" width="11.6640625" customWidth="1"/>
    <col min="10501" max="10501" width="19.5546875" customWidth="1"/>
    <col min="10502" max="10502" width="11.6640625" customWidth="1"/>
    <col min="10503" max="10504" width="15.5546875" customWidth="1"/>
    <col min="10505" max="10505" width="19.5546875" customWidth="1"/>
    <col min="10506" max="10507" width="11.6640625" customWidth="1"/>
    <col min="10753" max="10756" width="11.6640625" customWidth="1"/>
    <col min="10757" max="10757" width="19.5546875" customWidth="1"/>
    <col min="10758" max="10758" width="11.6640625" customWidth="1"/>
    <col min="10759" max="10760" width="15.5546875" customWidth="1"/>
    <col min="10761" max="10761" width="19.5546875" customWidth="1"/>
    <col min="10762" max="10763" width="11.6640625" customWidth="1"/>
    <col min="11009" max="11012" width="11.6640625" customWidth="1"/>
    <col min="11013" max="11013" width="19.5546875" customWidth="1"/>
    <col min="11014" max="11014" width="11.6640625" customWidth="1"/>
    <col min="11015" max="11016" width="15.5546875" customWidth="1"/>
    <col min="11017" max="11017" width="19.5546875" customWidth="1"/>
    <col min="11018" max="11019" width="11.6640625" customWidth="1"/>
    <col min="11265" max="11268" width="11.6640625" customWidth="1"/>
    <col min="11269" max="11269" width="19.5546875" customWidth="1"/>
    <col min="11270" max="11270" width="11.6640625" customWidth="1"/>
    <col min="11271" max="11272" width="15.5546875" customWidth="1"/>
    <col min="11273" max="11273" width="19.5546875" customWidth="1"/>
    <col min="11274" max="11275" width="11.6640625" customWidth="1"/>
    <col min="11521" max="11524" width="11.6640625" customWidth="1"/>
    <col min="11525" max="11525" width="19.5546875" customWidth="1"/>
    <col min="11526" max="11526" width="11.6640625" customWidth="1"/>
    <col min="11527" max="11528" width="15.5546875" customWidth="1"/>
    <col min="11529" max="11529" width="19.5546875" customWidth="1"/>
    <col min="11530" max="11531" width="11.6640625" customWidth="1"/>
    <col min="11777" max="11780" width="11.6640625" customWidth="1"/>
    <col min="11781" max="11781" width="19.5546875" customWidth="1"/>
    <col min="11782" max="11782" width="11.6640625" customWidth="1"/>
    <col min="11783" max="11784" width="15.5546875" customWidth="1"/>
    <col min="11785" max="11785" width="19.5546875" customWidth="1"/>
    <col min="11786" max="11787" width="11.6640625" customWidth="1"/>
    <col min="12033" max="12036" width="11.6640625" customWidth="1"/>
    <col min="12037" max="12037" width="19.5546875" customWidth="1"/>
    <col min="12038" max="12038" width="11.6640625" customWidth="1"/>
    <col min="12039" max="12040" width="15.5546875" customWidth="1"/>
    <col min="12041" max="12041" width="19.5546875" customWidth="1"/>
    <col min="12042" max="12043" width="11.6640625" customWidth="1"/>
    <col min="12289" max="12292" width="11.6640625" customWidth="1"/>
    <col min="12293" max="12293" width="19.5546875" customWidth="1"/>
    <col min="12294" max="12294" width="11.6640625" customWidth="1"/>
    <col min="12295" max="12296" width="15.5546875" customWidth="1"/>
    <col min="12297" max="12297" width="19.5546875" customWidth="1"/>
    <col min="12298" max="12299" width="11.6640625" customWidth="1"/>
    <col min="12545" max="12548" width="11.6640625" customWidth="1"/>
    <col min="12549" max="12549" width="19.5546875" customWidth="1"/>
    <col min="12550" max="12550" width="11.6640625" customWidth="1"/>
    <col min="12551" max="12552" width="15.5546875" customWidth="1"/>
    <col min="12553" max="12553" width="19.5546875" customWidth="1"/>
    <col min="12554" max="12555" width="11.6640625" customWidth="1"/>
    <col min="12801" max="12804" width="11.6640625" customWidth="1"/>
    <col min="12805" max="12805" width="19.5546875" customWidth="1"/>
    <col min="12806" max="12806" width="11.6640625" customWidth="1"/>
    <col min="12807" max="12808" width="15.5546875" customWidth="1"/>
    <col min="12809" max="12809" width="19.5546875" customWidth="1"/>
    <col min="12810" max="12811" width="11.6640625" customWidth="1"/>
    <col min="13057" max="13060" width="11.6640625" customWidth="1"/>
    <col min="13061" max="13061" width="19.5546875" customWidth="1"/>
    <col min="13062" max="13062" width="11.6640625" customWidth="1"/>
    <col min="13063" max="13064" width="15.5546875" customWidth="1"/>
    <col min="13065" max="13065" width="19.5546875" customWidth="1"/>
    <col min="13066" max="13067" width="11.6640625" customWidth="1"/>
    <col min="13313" max="13316" width="11.6640625" customWidth="1"/>
    <col min="13317" max="13317" width="19.5546875" customWidth="1"/>
    <col min="13318" max="13318" width="11.6640625" customWidth="1"/>
    <col min="13319" max="13320" width="15.5546875" customWidth="1"/>
    <col min="13321" max="13321" width="19.5546875" customWidth="1"/>
    <col min="13322" max="13323" width="11.6640625" customWidth="1"/>
    <col min="13569" max="13572" width="11.6640625" customWidth="1"/>
    <col min="13573" max="13573" width="19.5546875" customWidth="1"/>
    <col min="13574" max="13574" width="11.6640625" customWidth="1"/>
    <col min="13575" max="13576" width="15.5546875" customWidth="1"/>
    <col min="13577" max="13577" width="19.5546875" customWidth="1"/>
    <col min="13578" max="13579" width="11.6640625" customWidth="1"/>
    <col min="13825" max="13828" width="11.6640625" customWidth="1"/>
    <col min="13829" max="13829" width="19.5546875" customWidth="1"/>
    <col min="13830" max="13830" width="11.6640625" customWidth="1"/>
    <col min="13831" max="13832" width="15.5546875" customWidth="1"/>
    <col min="13833" max="13833" width="19.5546875" customWidth="1"/>
    <col min="13834" max="13835" width="11.6640625" customWidth="1"/>
    <col min="14081" max="14084" width="11.6640625" customWidth="1"/>
    <col min="14085" max="14085" width="19.5546875" customWidth="1"/>
    <col min="14086" max="14086" width="11.6640625" customWidth="1"/>
    <col min="14087" max="14088" width="15.5546875" customWidth="1"/>
    <col min="14089" max="14089" width="19.5546875" customWidth="1"/>
    <col min="14090" max="14091" width="11.6640625" customWidth="1"/>
    <col min="14337" max="14340" width="11.6640625" customWidth="1"/>
    <col min="14341" max="14341" width="19.5546875" customWidth="1"/>
    <col min="14342" max="14342" width="11.6640625" customWidth="1"/>
    <col min="14343" max="14344" width="15.5546875" customWidth="1"/>
    <col min="14345" max="14345" width="19.5546875" customWidth="1"/>
    <col min="14346" max="14347" width="11.6640625" customWidth="1"/>
    <col min="14593" max="14596" width="11.6640625" customWidth="1"/>
    <col min="14597" max="14597" width="19.5546875" customWidth="1"/>
    <col min="14598" max="14598" width="11.6640625" customWidth="1"/>
    <col min="14599" max="14600" width="15.5546875" customWidth="1"/>
    <col min="14601" max="14601" width="19.5546875" customWidth="1"/>
    <col min="14602" max="14603" width="11.6640625" customWidth="1"/>
    <col min="14849" max="14852" width="11.6640625" customWidth="1"/>
    <col min="14853" max="14853" width="19.5546875" customWidth="1"/>
    <col min="14854" max="14854" width="11.6640625" customWidth="1"/>
    <col min="14855" max="14856" width="15.5546875" customWidth="1"/>
    <col min="14857" max="14857" width="19.5546875" customWidth="1"/>
    <col min="14858" max="14859" width="11.6640625" customWidth="1"/>
    <col min="15105" max="15108" width="11.6640625" customWidth="1"/>
    <col min="15109" max="15109" width="19.5546875" customWidth="1"/>
    <col min="15110" max="15110" width="11.6640625" customWidth="1"/>
    <col min="15111" max="15112" width="15.5546875" customWidth="1"/>
    <col min="15113" max="15113" width="19.5546875" customWidth="1"/>
    <col min="15114" max="15115" width="11.6640625" customWidth="1"/>
    <col min="15361" max="15364" width="11.6640625" customWidth="1"/>
    <col min="15365" max="15365" width="19.5546875" customWidth="1"/>
    <col min="15366" max="15366" width="11.6640625" customWidth="1"/>
    <col min="15367" max="15368" width="15.5546875" customWidth="1"/>
    <col min="15369" max="15369" width="19.5546875" customWidth="1"/>
    <col min="15370" max="15371" width="11.6640625" customWidth="1"/>
    <col min="15617" max="15620" width="11.6640625" customWidth="1"/>
    <col min="15621" max="15621" width="19.5546875" customWidth="1"/>
    <col min="15622" max="15622" width="11.6640625" customWidth="1"/>
    <col min="15623" max="15624" width="15.5546875" customWidth="1"/>
    <col min="15625" max="15625" width="19.5546875" customWidth="1"/>
    <col min="15626" max="15627" width="11.6640625" customWidth="1"/>
    <col min="15873" max="15876" width="11.6640625" customWidth="1"/>
    <col min="15877" max="15877" width="19.5546875" customWidth="1"/>
    <col min="15878" max="15878" width="11.6640625" customWidth="1"/>
    <col min="15879" max="15880" width="15.5546875" customWidth="1"/>
    <col min="15881" max="15881" width="19.5546875" customWidth="1"/>
    <col min="15882" max="15883" width="11.6640625" customWidth="1"/>
    <col min="16129" max="16132" width="11.6640625" customWidth="1"/>
    <col min="16133" max="16133" width="19.5546875" customWidth="1"/>
    <col min="16134" max="16134" width="11.6640625" customWidth="1"/>
    <col min="16135" max="16136" width="15.5546875" customWidth="1"/>
    <col min="16137" max="16137" width="19.5546875" customWidth="1"/>
    <col min="16138" max="16139" width="11.6640625" customWidth="1"/>
  </cols>
  <sheetData>
    <row r="1" spans="1:11" x14ac:dyDescent="0.3">
      <c r="A1" s="13" t="s">
        <v>311</v>
      </c>
      <c r="B1" s="13" t="s">
        <v>312</v>
      </c>
      <c r="C1" s="13" t="s">
        <v>313</v>
      </c>
      <c r="D1" s="13" t="s">
        <v>314</v>
      </c>
      <c r="E1" s="13" t="s">
        <v>315</v>
      </c>
      <c r="F1" s="13" t="s">
        <v>316</v>
      </c>
      <c r="G1" s="13" t="s">
        <v>317</v>
      </c>
      <c r="H1" s="13" t="s">
        <v>10</v>
      </c>
      <c r="I1" s="13" t="s">
        <v>318</v>
      </c>
      <c r="J1" s="13" t="s">
        <v>319</v>
      </c>
      <c r="K1" s="13" t="s">
        <v>320</v>
      </c>
    </row>
    <row r="2" spans="1:11" x14ac:dyDescent="0.3">
      <c r="A2" t="s">
        <v>321</v>
      </c>
      <c r="B2" s="14">
        <v>45747</v>
      </c>
      <c r="C2" s="14">
        <v>45747</v>
      </c>
      <c r="D2" s="15" t="s">
        <v>322</v>
      </c>
      <c r="E2" t="s">
        <v>324</v>
      </c>
      <c r="F2" t="s">
        <v>325</v>
      </c>
      <c r="G2" s="16">
        <v>-20000</v>
      </c>
      <c r="H2" s="23">
        <v>465575.74</v>
      </c>
      <c r="I2" s="21" t="s">
        <v>591</v>
      </c>
      <c r="J2" s="21" t="s">
        <v>588</v>
      </c>
      <c r="K2" t="s">
        <v>322</v>
      </c>
    </row>
    <row r="3" spans="1:11" x14ac:dyDescent="0.3">
      <c r="A3" t="s">
        <v>321</v>
      </c>
      <c r="B3" s="14">
        <v>45743</v>
      </c>
      <c r="C3" s="14">
        <v>45743</v>
      </c>
      <c r="D3" s="15" t="s">
        <v>322</v>
      </c>
      <c r="E3" t="s">
        <v>323</v>
      </c>
      <c r="F3" t="s">
        <v>322</v>
      </c>
      <c r="G3" s="16">
        <v>-300</v>
      </c>
      <c r="H3" s="16">
        <v>485575.74</v>
      </c>
      <c r="I3" t="s">
        <v>322</v>
      </c>
      <c r="J3" t="s">
        <v>322</v>
      </c>
      <c r="K3" t="s">
        <v>322</v>
      </c>
    </row>
    <row r="4" spans="1:11" x14ac:dyDescent="0.3">
      <c r="A4" t="s">
        <v>321</v>
      </c>
      <c r="B4" s="14">
        <v>45743</v>
      </c>
      <c r="C4" s="14">
        <v>45743</v>
      </c>
      <c r="D4" s="15" t="s">
        <v>322</v>
      </c>
      <c r="E4" t="s">
        <v>324</v>
      </c>
      <c r="F4" t="s">
        <v>325</v>
      </c>
      <c r="G4" s="16">
        <v>-50000</v>
      </c>
      <c r="H4" s="16">
        <v>485875.74</v>
      </c>
      <c r="I4" t="s">
        <v>326</v>
      </c>
      <c r="J4" t="s">
        <v>327</v>
      </c>
      <c r="K4" t="s">
        <v>322</v>
      </c>
    </row>
    <row r="5" spans="1:11" x14ac:dyDescent="0.3">
      <c r="A5" t="s">
        <v>321</v>
      </c>
      <c r="B5" s="14">
        <v>45742</v>
      </c>
      <c r="C5" s="14">
        <v>45742</v>
      </c>
      <c r="D5" s="15" t="s">
        <v>322</v>
      </c>
      <c r="E5" t="s">
        <v>323</v>
      </c>
      <c r="F5" t="s">
        <v>322</v>
      </c>
      <c r="G5" s="16">
        <v>-3.46</v>
      </c>
      <c r="H5" s="16">
        <v>535875.74</v>
      </c>
      <c r="I5" t="s">
        <v>322</v>
      </c>
      <c r="J5" t="s">
        <v>322</v>
      </c>
      <c r="K5" t="s">
        <v>322</v>
      </c>
    </row>
    <row r="6" spans="1:11" x14ac:dyDescent="0.3">
      <c r="A6" t="s">
        <v>321</v>
      </c>
      <c r="B6" s="14">
        <v>45742</v>
      </c>
      <c r="C6" s="14">
        <v>45742</v>
      </c>
      <c r="D6" s="15" t="s">
        <v>322</v>
      </c>
      <c r="E6" t="s">
        <v>323</v>
      </c>
      <c r="F6" t="s">
        <v>322</v>
      </c>
      <c r="G6" s="16">
        <v>-16.47</v>
      </c>
      <c r="H6" s="16">
        <v>535879.19999999995</v>
      </c>
      <c r="I6" t="s">
        <v>322</v>
      </c>
      <c r="J6" t="s">
        <v>322</v>
      </c>
      <c r="K6" t="s">
        <v>322</v>
      </c>
    </row>
    <row r="7" spans="1:11" x14ac:dyDescent="0.3">
      <c r="A7" t="s">
        <v>321</v>
      </c>
      <c r="B7" s="14">
        <v>45742</v>
      </c>
      <c r="C7" s="14">
        <v>45742</v>
      </c>
      <c r="D7" s="15" t="s">
        <v>322</v>
      </c>
      <c r="E7" t="s">
        <v>336</v>
      </c>
      <c r="F7" t="s">
        <v>322</v>
      </c>
      <c r="G7" s="16">
        <v>-576.42999999999995</v>
      </c>
      <c r="H7" s="16">
        <v>535895.67000000004</v>
      </c>
      <c r="I7" t="s">
        <v>322</v>
      </c>
      <c r="J7" t="s">
        <v>322</v>
      </c>
      <c r="K7" t="s">
        <v>322</v>
      </c>
    </row>
    <row r="8" spans="1:11" x14ac:dyDescent="0.3">
      <c r="A8" t="s">
        <v>321</v>
      </c>
      <c r="B8" s="14">
        <v>45742</v>
      </c>
      <c r="C8" s="14">
        <v>45742</v>
      </c>
      <c r="D8" s="15" t="s">
        <v>322</v>
      </c>
      <c r="E8" t="s">
        <v>337</v>
      </c>
      <c r="F8" t="s">
        <v>322</v>
      </c>
      <c r="G8" s="16">
        <v>-2744.91</v>
      </c>
      <c r="H8" s="16">
        <v>536472.1</v>
      </c>
      <c r="I8" t="s">
        <v>338</v>
      </c>
      <c r="J8" t="s">
        <v>322</v>
      </c>
      <c r="K8" t="s">
        <v>322</v>
      </c>
    </row>
    <row r="9" spans="1:11" x14ac:dyDescent="0.3">
      <c r="A9" t="s">
        <v>321</v>
      </c>
      <c r="B9" s="14">
        <v>45741</v>
      </c>
      <c r="C9" s="14">
        <v>45741</v>
      </c>
      <c r="D9" s="15" t="s">
        <v>322</v>
      </c>
      <c r="E9" t="s">
        <v>336</v>
      </c>
      <c r="F9" t="s">
        <v>322</v>
      </c>
      <c r="G9" s="16">
        <v>-576.42999999999995</v>
      </c>
      <c r="H9" s="16">
        <v>539217.01</v>
      </c>
      <c r="I9" t="s">
        <v>322</v>
      </c>
      <c r="J9" t="s">
        <v>322</v>
      </c>
      <c r="K9" t="s">
        <v>322</v>
      </c>
    </row>
    <row r="10" spans="1:11" x14ac:dyDescent="0.3">
      <c r="A10" t="s">
        <v>321</v>
      </c>
      <c r="B10" s="14">
        <v>45741</v>
      </c>
      <c r="C10" s="14">
        <v>45741</v>
      </c>
      <c r="D10" s="15" t="s">
        <v>322</v>
      </c>
      <c r="E10" t="s">
        <v>337</v>
      </c>
      <c r="F10" t="s">
        <v>322</v>
      </c>
      <c r="G10" s="16">
        <v>-2744.91</v>
      </c>
      <c r="H10" s="16">
        <v>539793.43999999994</v>
      </c>
      <c r="I10" t="s">
        <v>338</v>
      </c>
      <c r="J10" t="s">
        <v>322</v>
      </c>
      <c r="K10" t="s">
        <v>322</v>
      </c>
    </row>
    <row r="11" spans="1:11" x14ac:dyDescent="0.3">
      <c r="A11" t="s">
        <v>321</v>
      </c>
      <c r="B11" s="14">
        <v>45741</v>
      </c>
      <c r="C11" s="14">
        <v>45741</v>
      </c>
      <c r="D11" s="15" t="s">
        <v>322</v>
      </c>
      <c r="E11" t="s">
        <v>328</v>
      </c>
      <c r="F11" t="s">
        <v>322</v>
      </c>
      <c r="G11" s="16">
        <v>-2387.21</v>
      </c>
      <c r="H11" s="16">
        <v>542538.35</v>
      </c>
      <c r="I11" t="s">
        <v>322</v>
      </c>
      <c r="J11" t="s">
        <v>322</v>
      </c>
      <c r="K11" t="s">
        <v>322</v>
      </c>
    </row>
    <row r="12" spans="1:11" x14ac:dyDescent="0.3">
      <c r="A12" t="s">
        <v>321</v>
      </c>
      <c r="B12" s="14">
        <v>45741</v>
      </c>
      <c r="C12" s="14">
        <v>45741</v>
      </c>
      <c r="D12" s="15" t="s">
        <v>322</v>
      </c>
      <c r="E12" t="s">
        <v>379</v>
      </c>
      <c r="F12" t="s">
        <v>380</v>
      </c>
      <c r="G12" s="16">
        <v>397868.43</v>
      </c>
      <c r="H12" s="16">
        <v>544925.56000000006</v>
      </c>
      <c r="I12" t="s">
        <v>331</v>
      </c>
      <c r="J12" t="s">
        <v>381</v>
      </c>
      <c r="K12" t="s">
        <v>322</v>
      </c>
    </row>
    <row r="13" spans="1:11" x14ac:dyDescent="0.3">
      <c r="A13" t="s">
        <v>321</v>
      </c>
      <c r="B13" s="14">
        <v>45741</v>
      </c>
      <c r="C13" s="14">
        <v>45741</v>
      </c>
      <c r="D13" s="15" t="s">
        <v>322</v>
      </c>
      <c r="E13" t="s">
        <v>333</v>
      </c>
      <c r="F13" t="s">
        <v>322</v>
      </c>
      <c r="G13" s="16">
        <v>-1156000</v>
      </c>
      <c r="H13" s="16">
        <v>147057.13</v>
      </c>
      <c r="I13" t="s">
        <v>334</v>
      </c>
      <c r="J13" t="s">
        <v>335</v>
      </c>
      <c r="K13" t="s">
        <v>322</v>
      </c>
    </row>
    <row r="14" spans="1:11" x14ac:dyDescent="0.3">
      <c r="A14" t="s">
        <v>321</v>
      </c>
      <c r="B14" s="14">
        <v>45741</v>
      </c>
      <c r="C14" s="14">
        <v>45741</v>
      </c>
      <c r="D14" s="15" t="s">
        <v>322</v>
      </c>
      <c r="E14" t="s">
        <v>328</v>
      </c>
      <c r="F14" t="s">
        <v>322</v>
      </c>
      <c r="G14" s="16">
        <v>-2400</v>
      </c>
      <c r="H14" s="16">
        <v>1303057.1299999999</v>
      </c>
      <c r="I14" t="s">
        <v>322</v>
      </c>
      <c r="J14" t="s">
        <v>322</v>
      </c>
      <c r="K14" t="s">
        <v>322</v>
      </c>
    </row>
    <row r="15" spans="1:11" x14ac:dyDescent="0.3">
      <c r="A15" t="s">
        <v>321</v>
      </c>
      <c r="B15" s="14">
        <v>45741</v>
      </c>
      <c r="C15" s="14">
        <v>45741</v>
      </c>
      <c r="D15" s="15" t="s">
        <v>322</v>
      </c>
      <c r="E15" t="s">
        <v>379</v>
      </c>
      <c r="F15" t="s">
        <v>380</v>
      </c>
      <c r="G15" s="16">
        <v>400000</v>
      </c>
      <c r="H15" s="16">
        <v>1305457.1299999999</v>
      </c>
      <c r="I15" t="s">
        <v>331</v>
      </c>
      <c r="J15" t="s">
        <v>381</v>
      </c>
      <c r="K15" t="s">
        <v>322</v>
      </c>
    </row>
    <row r="16" spans="1:11" x14ac:dyDescent="0.3">
      <c r="A16" t="s">
        <v>321</v>
      </c>
      <c r="B16" s="14">
        <v>45741</v>
      </c>
      <c r="C16" s="14">
        <v>45741</v>
      </c>
      <c r="D16" s="15" t="s">
        <v>322</v>
      </c>
      <c r="E16" t="s">
        <v>324</v>
      </c>
      <c r="F16" t="s">
        <v>325</v>
      </c>
      <c r="G16" s="16">
        <v>-800000</v>
      </c>
      <c r="H16" s="16">
        <v>905457.13</v>
      </c>
      <c r="I16" t="s">
        <v>326</v>
      </c>
      <c r="J16" t="s">
        <v>327</v>
      </c>
      <c r="K16" t="s">
        <v>322</v>
      </c>
    </row>
    <row r="17" spans="1:11" x14ac:dyDescent="0.3">
      <c r="A17" t="s">
        <v>321</v>
      </c>
      <c r="B17" s="14">
        <v>45741</v>
      </c>
      <c r="C17" s="14">
        <v>45741</v>
      </c>
      <c r="D17" s="15" t="s">
        <v>322</v>
      </c>
      <c r="E17" t="s">
        <v>323</v>
      </c>
      <c r="F17" t="s">
        <v>322</v>
      </c>
      <c r="G17" s="16">
        <v>-3.46</v>
      </c>
      <c r="H17" s="16">
        <v>1705457.13</v>
      </c>
      <c r="I17" t="s">
        <v>322</v>
      </c>
      <c r="J17" t="s">
        <v>322</v>
      </c>
      <c r="K17" t="s">
        <v>322</v>
      </c>
    </row>
    <row r="18" spans="1:11" x14ac:dyDescent="0.3">
      <c r="A18" t="s">
        <v>321</v>
      </c>
      <c r="B18" s="14">
        <v>45741</v>
      </c>
      <c r="C18" s="14">
        <v>45741</v>
      </c>
      <c r="D18" s="15" t="s">
        <v>322</v>
      </c>
      <c r="E18" t="s">
        <v>323</v>
      </c>
      <c r="F18" t="s">
        <v>322</v>
      </c>
      <c r="G18" s="16">
        <v>-16.47</v>
      </c>
      <c r="H18" s="16">
        <v>1705460.59</v>
      </c>
      <c r="I18" t="s">
        <v>322</v>
      </c>
      <c r="J18" t="s">
        <v>322</v>
      </c>
      <c r="K18" t="s">
        <v>322</v>
      </c>
    </row>
    <row r="19" spans="1:11" x14ac:dyDescent="0.3">
      <c r="A19" t="s">
        <v>321</v>
      </c>
      <c r="B19" s="14">
        <v>45741</v>
      </c>
      <c r="C19" s="14">
        <v>45741</v>
      </c>
      <c r="D19" s="15" t="s">
        <v>322</v>
      </c>
      <c r="E19" t="s">
        <v>323</v>
      </c>
      <c r="F19" t="s">
        <v>322</v>
      </c>
      <c r="G19" s="16">
        <v>-4800</v>
      </c>
      <c r="H19" s="16">
        <v>1705477.06</v>
      </c>
      <c r="I19" t="s">
        <v>322</v>
      </c>
      <c r="J19" t="s">
        <v>322</v>
      </c>
      <c r="K19" t="s">
        <v>322</v>
      </c>
    </row>
    <row r="20" spans="1:11" x14ac:dyDescent="0.3">
      <c r="A20" t="s">
        <v>321</v>
      </c>
      <c r="B20" s="14">
        <v>45741</v>
      </c>
      <c r="C20" s="14">
        <v>45741</v>
      </c>
      <c r="D20" s="15" t="s">
        <v>322</v>
      </c>
      <c r="E20" t="s">
        <v>323</v>
      </c>
      <c r="F20" t="s">
        <v>322</v>
      </c>
      <c r="G20" s="16">
        <v>-6936</v>
      </c>
      <c r="H20" s="16">
        <v>1710277.06</v>
      </c>
      <c r="I20" t="s">
        <v>322</v>
      </c>
      <c r="J20" t="s">
        <v>322</v>
      </c>
      <c r="K20" t="s">
        <v>322</v>
      </c>
    </row>
    <row r="21" spans="1:11" x14ac:dyDescent="0.3">
      <c r="A21" t="s">
        <v>321</v>
      </c>
      <c r="B21" s="14">
        <v>45737</v>
      </c>
      <c r="C21" s="14">
        <v>45737</v>
      </c>
      <c r="D21" s="15" t="s">
        <v>322</v>
      </c>
      <c r="E21" t="s">
        <v>324</v>
      </c>
      <c r="F21" t="s">
        <v>325</v>
      </c>
      <c r="G21" s="16">
        <v>-1650000</v>
      </c>
      <c r="H21" s="16">
        <v>1717213.06</v>
      </c>
      <c r="I21" t="s">
        <v>326</v>
      </c>
      <c r="J21" t="s">
        <v>327</v>
      </c>
      <c r="K21" t="s">
        <v>322</v>
      </c>
    </row>
    <row r="22" spans="1:11" x14ac:dyDescent="0.3">
      <c r="A22" t="s">
        <v>321</v>
      </c>
      <c r="B22" s="14">
        <v>45737</v>
      </c>
      <c r="C22" s="14">
        <v>45737</v>
      </c>
      <c r="D22" s="15" t="s">
        <v>322</v>
      </c>
      <c r="E22" t="s">
        <v>328</v>
      </c>
      <c r="F22" t="s">
        <v>322</v>
      </c>
      <c r="G22" s="16">
        <v>-9763.24</v>
      </c>
      <c r="H22" s="16">
        <v>3367213.06</v>
      </c>
      <c r="I22" t="s">
        <v>322</v>
      </c>
      <c r="J22" t="s">
        <v>322</v>
      </c>
      <c r="K22" t="s">
        <v>322</v>
      </c>
    </row>
    <row r="23" spans="1:11" x14ac:dyDescent="0.3">
      <c r="A23" t="s">
        <v>321</v>
      </c>
      <c r="B23" s="14">
        <v>45737</v>
      </c>
      <c r="C23" s="14">
        <v>45737</v>
      </c>
      <c r="D23" s="15" t="s">
        <v>322</v>
      </c>
      <c r="E23" t="s">
        <v>379</v>
      </c>
      <c r="F23" t="s">
        <v>463</v>
      </c>
      <c r="G23" s="16">
        <v>1627207.27</v>
      </c>
      <c r="H23" s="16">
        <v>3376976.3</v>
      </c>
      <c r="I23" t="s">
        <v>331</v>
      </c>
      <c r="J23" t="s">
        <v>464</v>
      </c>
      <c r="K23" t="s">
        <v>322</v>
      </c>
    </row>
    <row r="24" spans="1:11" x14ac:dyDescent="0.3">
      <c r="A24" t="s">
        <v>321</v>
      </c>
      <c r="B24" s="14">
        <v>45737</v>
      </c>
      <c r="C24" s="14">
        <v>45737</v>
      </c>
      <c r="D24" s="15" t="s">
        <v>322</v>
      </c>
      <c r="E24" t="s">
        <v>323</v>
      </c>
      <c r="F24" t="s">
        <v>322</v>
      </c>
      <c r="G24" s="16">
        <v>-9900</v>
      </c>
      <c r="H24" s="16">
        <v>1749769.03</v>
      </c>
      <c r="I24" t="s">
        <v>322</v>
      </c>
      <c r="J24" t="s">
        <v>322</v>
      </c>
      <c r="K24" t="s">
        <v>322</v>
      </c>
    </row>
    <row r="25" spans="1:11" x14ac:dyDescent="0.3">
      <c r="A25" t="s">
        <v>321</v>
      </c>
      <c r="B25" s="14">
        <v>45735</v>
      </c>
      <c r="C25" s="14">
        <v>45735</v>
      </c>
      <c r="D25" s="15" t="s">
        <v>322</v>
      </c>
      <c r="E25" t="s">
        <v>323</v>
      </c>
      <c r="F25" t="s">
        <v>322</v>
      </c>
      <c r="G25" s="16">
        <v>-1193.04</v>
      </c>
      <c r="H25" s="16">
        <v>1759669.03</v>
      </c>
      <c r="I25" t="s">
        <v>322</v>
      </c>
      <c r="J25" t="s">
        <v>322</v>
      </c>
      <c r="K25" t="s">
        <v>322</v>
      </c>
    </row>
    <row r="26" spans="1:11" x14ac:dyDescent="0.3">
      <c r="A26" t="s">
        <v>321</v>
      </c>
      <c r="B26" s="14">
        <v>45735</v>
      </c>
      <c r="C26" s="14">
        <v>45735</v>
      </c>
      <c r="D26" s="15" t="s">
        <v>322</v>
      </c>
      <c r="E26" t="s">
        <v>333</v>
      </c>
      <c r="F26" t="s">
        <v>339</v>
      </c>
      <c r="G26" s="16">
        <v>-198840.77</v>
      </c>
      <c r="H26" s="16">
        <v>1760862.07</v>
      </c>
      <c r="I26" t="s">
        <v>334</v>
      </c>
      <c r="J26" t="s">
        <v>335</v>
      </c>
      <c r="K26" t="s">
        <v>322</v>
      </c>
    </row>
    <row r="27" spans="1:11" x14ac:dyDescent="0.3">
      <c r="A27" t="s">
        <v>321</v>
      </c>
      <c r="B27" s="14">
        <v>45734</v>
      </c>
      <c r="C27" s="14">
        <v>45734</v>
      </c>
      <c r="D27" s="15" t="s">
        <v>322</v>
      </c>
      <c r="E27" t="s">
        <v>323</v>
      </c>
      <c r="F27" t="s">
        <v>322</v>
      </c>
      <c r="G27" s="16">
        <v>-19698.84</v>
      </c>
      <c r="H27" s="16">
        <v>1959702.84</v>
      </c>
      <c r="I27" t="s">
        <v>322</v>
      </c>
      <c r="J27" t="s">
        <v>322</v>
      </c>
      <c r="K27" t="s">
        <v>322</v>
      </c>
    </row>
    <row r="28" spans="1:11" x14ac:dyDescent="0.3">
      <c r="A28" t="s">
        <v>321</v>
      </c>
      <c r="B28" s="14">
        <v>45734</v>
      </c>
      <c r="C28" s="14">
        <v>45734</v>
      </c>
      <c r="D28" s="15" t="s">
        <v>322</v>
      </c>
      <c r="E28" t="s">
        <v>364</v>
      </c>
      <c r="F28" t="s">
        <v>322</v>
      </c>
      <c r="G28" s="16">
        <v>-741240.53</v>
      </c>
      <c r="H28" s="16">
        <v>1979401.68</v>
      </c>
      <c r="I28" t="s">
        <v>326</v>
      </c>
      <c r="J28" t="s">
        <v>465</v>
      </c>
      <c r="K28" t="s">
        <v>322</v>
      </c>
    </row>
    <row r="29" spans="1:11" x14ac:dyDescent="0.3">
      <c r="A29" t="s">
        <v>321</v>
      </c>
      <c r="B29" s="14">
        <v>45734</v>
      </c>
      <c r="C29" s="14">
        <v>45734</v>
      </c>
      <c r="D29" s="15" t="s">
        <v>322</v>
      </c>
      <c r="E29" t="s">
        <v>333</v>
      </c>
      <c r="F29" t="s">
        <v>339</v>
      </c>
      <c r="G29" s="16">
        <v>-3283139.27</v>
      </c>
      <c r="H29" s="16">
        <v>2720642.21</v>
      </c>
      <c r="I29" t="s">
        <v>334</v>
      </c>
      <c r="J29" t="s">
        <v>335</v>
      </c>
      <c r="K29" t="s">
        <v>322</v>
      </c>
    </row>
    <row r="30" spans="1:11" x14ac:dyDescent="0.3">
      <c r="A30" t="s">
        <v>321</v>
      </c>
      <c r="B30" s="14">
        <v>45733</v>
      </c>
      <c r="C30" s="14">
        <v>45733</v>
      </c>
      <c r="D30" s="15" t="s">
        <v>322</v>
      </c>
      <c r="E30" t="s">
        <v>364</v>
      </c>
      <c r="F30" t="s">
        <v>322</v>
      </c>
      <c r="G30" s="16">
        <v>-178874.36</v>
      </c>
      <c r="H30" s="16">
        <v>6003781.4800000004</v>
      </c>
      <c r="I30" t="s">
        <v>326</v>
      </c>
      <c r="J30" t="s">
        <v>466</v>
      </c>
      <c r="K30" t="s">
        <v>322</v>
      </c>
    </row>
    <row r="31" spans="1:11" x14ac:dyDescent="0.3">
      <c r="A31" t="s">
        <v>321</v>
      </c>
      <c r="B31" s="14">
        <v>45733</v>
      </c>
      <c r="C31" s="14">
        <v>45733</v>
      </c>
      <c r="D31" s="15" t="s">
        <v>322</v>
      </c>
      <c r="E31" t="s">
        <v>364</v>
      </c>
      <c r="F31" t="s">
        <v>322</v>
      </c>
      <c r="G31" s="16">
        <v>-363769.34</v>
      </c>
      <c r="H31" s="16">
        <v>6182655.8399999999</v>
      </c>
      <c r="I31" t="s">
        <v>326</v>
      </c>
      <c r="J31" t="s">
        <v>467</v>
      </c>
      <c r="K31" t="s">
        <v>322</v>
      </c>
    </row>
    <row r="32" spans="1:11" x14ac:dyDescent="0.3">
      <c r="A32" t="s">
        <v>321</v>
      </c>
      <c r="B32" s="14">
        <v>45733</v>
      </c>
      <c r="C32" s="14">
        <v>45733</v>
      </c>
      <c r="D32" s="15" t="s">
        <v>322</v>
      </c>
      <c r="E32" t="s">
        <v>364</v>
      </c>
      <c r="F32" t="s">
        <v>322</v>
      </c>
      <c r="G32" s="16">
        <v>-5378338.7599999998</v>
      </c>
      <c r="H32" s="16">
        <v>6546425.1799999997</v>
      </c>
      <c r="I32" t="s">
        <v>326</v>
      </c>
      <c r="J32" t="s">
        <v>468</v>
      </c>
      <c r="K32" t="s">
        <v>322</v>
      </c>
    </row>
    <row r="33" spans="1:11" x14ac:dyDescent="0.3">
      <c r="A33" t="s">
        <v>321</v>
      </c>
      <c r="B33" s="14">
        <v>45733</v>
      </c>
      <c r="C33" s="14">
        <v>45733</v>
      </c>
      <c r="D33" s="15" t="s">
        <v>322</v>
      </c>
      <c r="E33" t="s">
        <v>364</v>
      </c>
      <c r="F33" t="s">
        <v>322</v>
      </c>
      <c r="G33" s="16">
        <v>-9257.2000000000007</v>
      </c>
      <c r="H33" s="16">
        <v>11924763.939999999</v>
      </c>
      <c r="I33" t="s">
        <v>326</v>
      </c>
      <c r="J33" t="s">
        <v>469</v>
      </c>
      <c r="K33" t="s">
        <v>322</v>
      </c>
    </row>
    <row r="34" spans="1:11" x14ac:dyDescent="0.3">
      <c r="A34" t="s">
        <v>321</v>
      </c>
      <c r="B34" s="14">
        <v>45733</v>
      </c>
      <c r="C34" s="14">
        <v>45733</v>
      </c>
      <c r="D34" s="15" t="s">
        <v>322</v>
      </c>
      <c r="E34" t="s">
        <v>364</v>
      </c>
      <c r="F34" t="s">
        <v>322</v>
      </c>
      <c r="G34" s="16">
        <v>-4773.84</v>
      </c>
      <c r="H34" s="16">
        <v>11934021.140000001</v>
      </c>
      <c r="I34" t="s">
        <v>326</v>
      </c>
      <c r="J34" t="s">
        <v>470</v>
      </c>
      <c r="K34" t="s">
        <v>322</v>
      </c>
    </row>
    <row r="35" spans="1:11" x14ac:dyDescent="0.3">
      <c r="A35" t="s">
        <v>321</v>
      </c>
      <c r="B35" s="14">
        <v>45733</v>
      </c>
      <c r="C35" s="14">
        <v>45733</v>
      </c>
      <c r="D35" s="15" t="s">
        <v>322</v>
      </c>
      <c r="E35" t="s">
        <v>333</v>
      </c>
      <c r="F35" t="s">
        <v>322</v>
      </c>
      <c r="G35" s="16">
        <v>-4500000</v>
      </c>
      <c r="H35" s="16">
        <v>11938794.98</v>
      </c>
      <c r="I35" t="s">
        <v>334</v>
      </c>
      <c r="J35" t="s">
        <v>335</v>
      </c>
      <c r="K35" t="s">
        <v>322</v>
      </c>
    </row>
    <row r="36" spans="1:11" x14ac:dyDescent="0.3">
      <c r="A36" t="s">
        <v>321</v>
      </c>
      <c r="B36" s="14">
        <v>45733</v>
      </c>
      <c r="C36" s="14">
        <v>45733</v>
      </c>
      <c r="D36" s="15" t="s">
        <v>322</v>
      </c>
      <c r="E36" t="s">
        <v>333</v>
      </c>
      <c r="F36" t="s">
        <v>322</v>
      </c>
      <c r="G36" s="16">
        <v>-357661.09</v>
      </c>
      <c r="H36" s="16">
        <v>16438794.98</v>
      </c>
      <c r="I36" t="s">
        <v>334</v>
      </c>
      <c r="J36" t="s">
        <v>335</v>
      </c>
      <c r="K36" t="s">
        <v>322</v>
      </c>
    </row>
    <row r="37" spans="1:11" x14ac:dyDescent="0.3">
      <c r="A37" t="s">
        <v>321</v>
      </c>
      <c r="B37" s="14">
        <v>45733</v>
      </c>
      <c r="C37" s="14">
        <v>45733</v>
      </c>
      <c r="D37" s="15" t="s">
        <v>322</v>
      </c>
      <c r="E37" t="s">
        <v>323</v>
      </c>
      <c r="F37" t="s">
        <v>322</v>
      </c>
      <c r="G37" s="16">
        <v>-1067.8499999999999</v>
      </c>
      <c r="H37" s="16">
        <v>16796456.07</v>
      </c>
      <c r="I37" t="s">
        <v>322</v>
      </c>
      <c r="J37" t="s">
        <v>322</v>
      </c>
      <c r="K37" t="s">
        <v>322</v>
      </c>
    </row>
    <row r="38" spans="1:11" x14ac:dyDescent="0.3">
      <c r="A38" t="s">
        <v>321</v>
      </c>
      <c r="B38" s="14">
        <v>45733</v>
      </c>
      <c r="C38" s="14">
        <v>45733</v>
      </c>
      <c r="D38" s="15" t="s">
        <v>322</v>
      </c>
      <c r="E38" t="s">
        <v>471</v>
      </c>
      <c r="F38" t="s">
        <v>322</v>
      </c>
      <c r="G38" s="16">
        <v>-177975</v>
      </c>
      <c r="H38" s="16">
        <v>16797523.920000002</v>
      </c>
      <c r="I38" t="s">
        <v>322</v>
      </c>
      <c r="J38" t="s">
        <v>322</v>
      </c>
      <c r="K38" t="s">
        <v>322</v>
      </c>
    </row>
    <row r="39" spans="1:11" x14ac:dyDescent="0.3">
      <c r="A39" t="s">
        <v>321</v>
      </c>
      <c r="B39" s="14">
        <v>45733</v>
      </c>
      <c r="C39" s="14">
        <v>45733</v>
      </c>
      <c r="D39" s="15" t="s">
        <v>322</v>
      </c>
      <c r="E39" t="s">
        <v>328</v>
      </c>
      <c r="F39" t="s">
        <v>322</v>
      </c>
      <c r="G39" s="16">
        <v>-42714</v>
      </c>
      <c r="H39" s="16">
        <v>16975498.920000002</v>
      </c>
      <c r="I39" t="s">
        <v>322</v>
      </c>
      <c r="J39" t="s">
        <v>322</v>
      </c>
      <c r="K39" t="s">
        <v>322</v>
      </c>
    </row>
    <row r="40" spans="1:11" x14ac:dyDescent="0.3">
      <c r="A40" t="s">
        <v>321</v>
      </c>
      <c r="B40" s="14">
        <v>45733</v>
      </c>
      <c r="C40" s="14">
        <v>45733</v>
      </c>
      <c r="D40" s="15" t="s">
        <v>322</v>
      </c>
      <c r="E40" t="s">
        <v>329</v>
      </c>
      <c r="F40" t="s">
        <v>472</v>
      </c>
      <c r="G40" s="16">
        <v>7119000</v>
      </c>
      <c r="H40" s="16">
        <v>17018212.920000002</v>
      </c>
      <c r="I40" t="s">
        <v>331</v>
      </c>
      <c r="J40" t="s">
        <v>473</v>
      </c>
      <c r="K40" t="s">
        <v>322</v>
      </c>
    </row>
    <row r="41" spans="1:11" x14ac:dyDescent="0.3">
      <c r="A41" t="s">
        <v>321</v>
      </c>
      <c r="B41" s="14">
        <v>45733</v>
      </c>
      <c r="C41" s="14">
        <v>45733</v>
      </c>
      <c r="D41" s="15" t="s">
        <v>322</v>
      </c>
      <c r="E41" t="s">
        <v>360</v>
      </c>
      <c r="F41" t="s">
        <v>474</v>
      </c>
      <c r="G41" s="16">
        <v>-2565150</v>
      </c>
      <c r="H41" s="16">
        <v>9899212.9199999999</v>
      </c>
      <c r="I41" t="s">
        <v>362</v>
      </c>
      <c r="J41" t="s">
        <v>397</v>
      </c>
      <c r="K41" t="s">
        <v>322</v>
      </c>
    </row>
    <row r="42" spans="1:11" x14ac:dyDescent="0.3">
      <c r="A42" t="s">
        <v>321</v>
      </c>
      <c r="B42" s="14">
        <v>45733</v>
      </c>
      <c r="C42" s="14">
        <v>45733</v>
      </c>
      <c r="D42" s="15" t="s">
        <v>322</v>
      </c>
      <c r="E42" t="s">
        <v>323</v>
      </c>
      <c r="F42" t="s">
        <v>322</v>
      </c>
      <c r="G42" s="16">
        <v>-27000</v>
      </c>
      <c r="H42" s="16">
        <v>12464362.92</v>
      </c>
      <c r="I42" t="s">
        <v>322</v>
      </c>
      <c r="J42" t="s">
        <v>322</v>
      </c>
      <c r="K42" t="s">
        <v>322</v>
      </c>
    </row>
    <row r="43" spans="1:11" x14ac:dyDescent="0.3">
      <c r="A43" t="s">
        <v>321</v>
      </c>
      <c r="B43" s="14">
        <v>45733</v>
      </c>
      <c r="C43" s="14">
        <v>45733</v>
      </c>
      <c r="D43" s="15" t="s">
        <v>322</v>
      </c>
      <c r="E43" t="s">
        <v>323</v>
      </c>
      <c r="F43" t="s">
        <v>322</v>
      </c>
      <c r="G43" s="16">
        <v>-2145.9699999999998</v>
      </c>
      <c r="H43" s="16">
        <v>12491362.92</v>
      </c>
      <c r="I43" t="s">
        <v>322</v>
      </c>
      <c r="J43" t="s">
        <v>322</v>
      </c>
      <c r="K43" t="s">
        <v>322</v>
      </c>
    </row>
    <row r="44" spans="1:11" x14ac:dyDescent="0.3">
      <c r="A44" t="s">
        <v>321</v>
      </c>
      <c r="B44" s="14">
        <v>45733</v>
      </c>
      <c r="C44" s="14">
        <v>45733</v>
      </c>
      <c r="D44" s="15" t="s">
        <v>322</v>
      </c>
      <c r="E44" t="s">
        <v>323</v>
      </c>
      <c r="F44" t="s">
        <v>322</v>
      </c>
      <c r="G44" s="16">
        <v>-15390.9</v>
      </c>
      <c r="H44" s="16">
        <v>12493508.890000001</v>
      </c>
      <c r="I44" t="s">
        <v>322</v>
      </c>
      <c r="J44" t="s">
        <v>322</v>
      </c>
      <c r="K44" t="s">
        <v>322</v>
      </c>
    </row>
    <row r="45" spans="1:11" x14ac:dyDescent="0.3">
      <c r="A45" t="s">
        <v>321</v>
      </c>
      <c r="B45" s="14">
        <v>45730</v>
      </c>
      <c r="C45" s="14">
        <v>45730</v>
      </c>
      <c r="D45" s="15" t="s">
        <v>322</v>
      </c>
      <c r="E45" t="s">
        <v>323</v>
      </c>
      <c r="F45" t="s">
        <v>322</v>
      </c>
      <c r="G45" s="16">
        <v>-6000</v>
      </c>
      <c r="H45" s="16">
        <v>12508899.789999999</v>
      </c>
      <c r="I45" t="s">
        <v>322</v>
      </c>
      <c r="J45" t="s">
        <v>322</v>
      </c>
      <c r="K45" t="s">
        <v>322</v>
      </c>
    </row>
    <row r="46" spans="1:11" x14ac:dyDescent="0.3">
      <c r="A46" t="s">
        <v>321</v>
      </c>
      <c r="B46" s="14">
        <v>45730</v>
      </c>
      <c r="C46" s="14">
        <v>45730</v>
      </c>
      <c r="D46" s="15" t="s">
        <v>322</v>
      </c>
      <c r="E46" t="s">
        <v>328</v>
      </c>
      <c r="F46" t="s">
        <v>322</v>
      </c>
      <c r="G46" s="16">
        <v>-54904.57</v>
      </c>
      <c r="H46" s="16">
        <v>12514899.789999999</v>
      </c>
      <c r="I46" t="s">
        <v>322</v>
      </c>
      <c r="J46" t="s">
        <v>322</v>
      </c>
      <c r="K46" t="s">
        <v>322</v>
      </c>
    </row>
    <row r="47" spans="1:11" x14ac:dyDescent="0.3">
      <c r="A47" t="s">
        <v>321</v>
      </c>
      <c r="B47" s="14">
        <v>45730</v>
      </c>
      <c r="C47" s="14">
        <v>45730</v>
      </c>
      <c r="D47" s="15" t="s">
        <v>322</v>
      </c>
      <c r="E47" t="s">
        <v>333</v>
      </c>
      <c r="F47" t="s">
        <v>339</v>
      </c>
      <c r="G47" s="16">
        <v>-1000000</v>
      </c>
      <c r="H47" s="16">
        <v>12569804.359999999</v>
      </c>
      <c r="I47" t="s">
        <v>334</v>
      </c>
      <c r="J47" t="s">
        <v>335</v>
      </c>
      <c r="K47" t="s">
        <v>322</v>
      </c>
    </row>
    <row r="48" spans="1:11" x14ac:dyDescent="0.3">
      <c r="A48" t="s">
        <v>321</v>
      </c>
      <c r="B48" s="14">
        <v>45730</v>
      </c>
      <c r="C48" s="14">
        <v>45730</v>
      </c>
      <c r="D48" s="15" t="s">
        <v>322</v>
      </c>
      <c r="E48" t="s">
        <v>343</v>
      </c>
      <c r="F48" t="s">
        <v>428</v>
      </c>
      <c r="G48" s="16">
        <v>9150760.9800000004</v>
      </c>
      <c r="H48" s="16">
        <v>13569804.359999999</v>
      </c>
      <c r="I48" t="s">
        <v>331</v>
      </c>
      <c r="J48" t="s">
        <v>475</v>
      </c>
      <c r="K48" t="s">
        <v>322</v>
      </c>
    </row>
    <row r="49" spans="1:11" x14ac:dyDescent="0.3">
      <c r="A49" t="s">
        <v>321</v>
      </c>
      <c r="B49" s="14">
        <v>45730</v>
      </c>
      <c r="C49" s="14">
        <v>45730</v>
      </c>
      <c r="D49" s="15" t="s">
        <v>322</v>
      </c>
      <c r="E49" t="s">
        <v>328</v>
      </c>
      <c r="F49" t="s">
        <v>322</v>
      </c>
      <c r="G49" s="16">
        <v>-26580.6</v>
      </c>
      <c r="H49" s="16">
        <v>4419043.38</v>
      </c>
      <c r="I49" t="s">
        <v>322</v>
      </c>
      <c r="J49" t="s">
        <v>322</v>
      </c>
      <c r="K49" t="s">
        <v>322</v>
      </c>
    </row>
    <row r="50" spans="1:11" x14ac:dyDescent="0.3">
      <c r="A50" t="s">
        <v>321</v>
      </c>
      <c r="B50" s="14">
        <v>45730</v>
      </c>
      <c r="C50" s="14">
        <v>45730</v>
      </c>
      <c r="D50" s="15" t="s">
        <v>322</v>
      </c>
      <c r="E50" t="s">
        <v>379</v>
      </c>
      <c r="F50" t="s">
        <v>407</v>
      </c>
      <c r="G50" s="16">
        <v>4430099.84</v>
      </c>
      <c r="H50" s="16">
        <v>4445623.9800000004</v>
      </c>
      <c r="I50" t="s">
        <v>331</v>
      </c>
      <c r="J50" t="s">
        <v>408</v>
      </c>
      <c r="K50" t="s">
        <v>322</v>
      </c>
    </row>
    <row r="51" spans="1:11" x14ac:dyDescent="0.3">
      <c r="A51" t="s">
        <v>321</v>
      </c>
      <c r="B51" s="14">
        <v>45727</v>
      </c>
      <c r="C51" s="14">
        <v>45727</v>
      </c>
      <c r="D51" s="15" t="s">
        <v>322</v>
      </c>
      <c r="E51" t="s">
        <v>323</v>
      </c>
      <c r="F51" t="s">
        <v>322</v>
      </c>
      <c r="G51" s="16">
        <v>-159.12</v>
      </c>
      <c r="H51" s="16">
        <v>15524.14</v>
      </c>
      <c r="I51" t="s">
        <v>322</v>
      </c>
      <c r="J51" t="s">
        <v>322</v>
      </c>
      <c r="K51" t="s">
        <v>322</v>
      </c>
    </row>
    <row r="52" spans="1:11" x14ac:dyDescent="0.3">
      <c r="A52" t="s">
        <v>321</v>
      </c>
      <c r="B52" s="14">
        <v>45727</v>
      </c>
      <c r="C52" s="14">
        <v>45727</v>
      </c>
      <c r="D52" s="15" t="s">
        <v>322</v>
      </c>
      <c r="E52" t="s">
        <v>388</v>
      </c>
      <c r="F52" t="s">
        <v>322</v>
      </c>
      <c r="G52" s="16">
        <v>-26520.15</v>
      </c>
      <c r="H52" s="16">
        <v>15683.26</v>
      </c>
      <c r="I52" t="s">
        <v>334</v>
      </c>
      <c r="J52" t="s">
        <v>389</v>
      </c>
      <c r="K52" t="s">
        <v>322</v>
      </c>
    </row>
    <row r="53" spans="1:11" x14ac:dyDescent="0.3">
      <c r="A53" t="s">
        <v>321</v>
      </c>
      <c r="B53" s="14">
        <v>45723</v>
      </c>
      <c r="C53" s="14">
        <v>45723</v>
      </c>
      <c r="D53" s="15" t="s">
        <v>322</v>
      </c>
      <c r="E53" t="s">
        <v>333</v>
      </c>
      <c r="F53" t="s">
        <v>411</v>
      </c>
      <c r="G53" s="16">
        <v>-62629.82</v>
      </c>
      <c r="H53" s="16">
        <v>42203.41</v>
      </c>
      <c r="I53" t="s">
        <v>334</v>
      </c>
      <c r="J53" t="s">
        <v>335</v>
      </c>
      <c r="K53" t="s">
        <v>322</v>
      </c>
    </row>
    <row r="54" spans="1:11" x14ac:dyDescent="0.3">
      <c r="A54" t="s">
        <v>321</v>
      </c>
      <c r="B54" s="14">
        <v>45723</v>
      </c>
      <c r="C54" s="14">
        <v>45723</v>
      </c>
      <c r="D54" s="15" t="s">
        <v>322</v>
      </c>
      <c r="E54" t="s">
        <v>323</v>
      </c>
      <c r="F54" t="s">
        <v>322</v>
      </c>
      <c r="G54" s="16">
        <v>-375.78</v>
      </c>
      <c r="H54" s="16">
        <v>104833.23</v>
      </c>
      <c r="I54" t="s">
        <v>322</v>
      </c>
      <c r="J54" t="s">
        <v>322</v>
      </c>
      <c r="K54" t="s">
        <v>322</v>
      </c>
    </row>
    <row r="55" spans="1:11" x14ac:dyDescent="0.3">
      <c r="A55" t="s">
        <v>321</v>
      </c>
      <c r="B55" s="14">
        <v>45721</v>
      </c>
      <c r="C55" s="14">
        <v>45721</v>
      </c>
      <c r="D55" s="15" t="s">
        <v>322</v>
      </c>
      <c r="E55" t="s">
        <v>328</v>
      </c>
      <c r="F55" t="s">
        <v>322</v>
      </c>
      <c r="G55" s="16">
        <v>-1200</v>
      </c>
      <c r="H55" s="16">
        <v>105209.01</v>
      </c>
      <c r="I55" t="s">
        <v>322</v>
      </c>
      <c r="J55" t="s">
        <v>322</v>
      </c>
      <c r="K55" t="s">
        <v>322</v>
      </c>
    </row>
    <row r="56" spans="1:11" x14ac:dyDescent="0.3">
      <c r="A56" t="s">
        <v>321</v>
      </c>
      <c r="B56" s="14">
        <v>45721</v>
      </c>
      <c r="C56" s="14">
        <v>45721</v>
      </c>
      <c r="D56" s="15" t="s">
        <v>322</v>
      </c>
      <c r="E56" t="s">
        <v>379</v>
      </c>
      <c r="F56" t="s">
        <v>380</v>
      </c>
      <c r="G56" s="16">
        <v>200000</v>
      </c>
      <c r="H56" s="16">
        <v>106409.01</v>
      </c>
      <c r="I56" t="s">
        <v>331</v>
      </c>
      <c r="J56" t="s">
        <v>381</v>
      </c>
      <c r="K56" t="s">
        <v>322</v>
      </c>
    </row>
    <row r="57" spans="1:11" x14ac:dyDescent="0.3">
      <c r="A57" t="s">
        <v>321</v>
      </c>
      <c r="B57" s="14">
        <v>45721</v>
      </c>
      <c r="C57" s="14">
        <v>45721</v>
      </c>
      <c r="D57" s="15" t="s">
        <v>322</v>
      </c>
      <c r="E57" t="s">
        <v>409</v>
      </c>
      <c r="F57" t="s">
        <v>322</v>
      </c>
      <c r="G57" s="16">
        <v>-404</v>
      </c>
      <c r="H57" s="16">
        <v>-93590.99</v>
      </c>
      <c r="I57" t="s">
        <v>322</v>
      </c>
      <c r="J57" t="s">
        <v>322</v>
      </c>
      <c r="K57" t="s">
        <v>322</v>
      </c>
    </row>
    <row r="58" spans="1:11" x14ac:dyDescent="0.3">
      <c r="A58" t="s">
        <v>321</v>
      </c>
      <c r="B58" s="14">
        <v>45721</v>
      </c>
      <c r="C58" s="14">
        <v>45721</v>
      </c>
      <c r="D58" s="15" t="s">
        <v>322</v>
      </c>
      <c r="E58" t="s">
        <v>336</v>
      </c>
      <c r="F58" t="s">
        <v>322</v>
      </c>
      <c r="G58" s="16">
        <v>-16968.189999999999</v>
      </c>
      <c r="H58" s="16">
        <v>-93186.99</v>
      </c>
      <c r="I58" t="s">
        <v>322</v>
      </c>
      <c r="J58" t="s">
        <v>322</v>
      </c>
      <c r="K58" t="s">
        <v>322</v>
      </c>
    </row>
    <row r="59" spans="1:11" x14ac:dyDescent="0.3">
      <c r="A59" t="s">
        <v>321</v>
      </c>
      <c r="B59" s="14">
        <v>45721</v>
      </c>
      <c r="C59" s="14">
        <v>45721</v>
      </c>
      <c r="D59" s="15" t="s">
        <v>322</v>
      </c>
      <c r="E59" t="s">
        <v>410</v>
      </c>
      <c r="F59" t="s">
        <v>322</v>
      </c>
      <c r="G59" s="16">
        <v>-80800.899999999994</v>
      </c>
      <c r="H59" s="16">
        <v>-76218.8</v>
      </c>
      <c r="I59" t="s">
        <v>322</v>
      </c>
      <c r="J59" t="s">
        <v>322</v>
      </c>
      <c r="K59" t="s">
        <v>322</v>
      </c>
    </row>
    <row r="60" spans="1:11" x14ac:dyDescent="0.3">
      <c r="A60" t="s">
        <v>321</v>
      </c>
      <c r="B60" s="14">
        <v>45721</v>
      </c>
      <c r="C60" s="14">
        <v>45721</v>
      </c>
      <c r="D60" s="15" t="s">
        <v>322</v>
      </c>
      <c r="E60" t="s">
        <v>323</v>
      </c>
      <c r="F60" t="s">
        <v>322</v>
      </c>
      <c r="G60" s="16">
        <v>-2.42</v>
      </c>
      <c r="H60" s="16">
        <v>4582.1000000000004</v>
      </c>
      <c r="I60" t="s">
        <v>322</v>
      </c>
      <c r="J60" t="s">
        <v>322</v>
      </c>
      <c r="K60" t="s">
        <v>322</v>
      </c>
    </row>
    <row r="61" spans="1:11" x14ac:dyDescent="0.3">
      <c r="A61" t="s">
        <v>321</v>
      </c>
      <c r="B61" s="14">
        <v>45721</v>
      </c>
      <c r="C61" s="14">
        <v>45721</v>
      </c>
      <c r="D61" s="15" t="s">
        <v>322</v>
      </c>
      <c r="E61" t="s">
        <v>323</v>
      </c>
      <c r="F61" t="s">
        <v>322</v>
      </c>
      <c r="G61" s="16">
        <v>-101.81</v>
      </c>
      <c r="H61" s="16">
        <v>4584.5200000000004</v>
      </c>
      <c r="I61" t="s">
        <v>322</v>
      </c>
      <c r="J61" t="s">
        <v>322</v>
      </c>
      <c r="K61" t="s">
        <v>322</v>
      </c>
    </row>
    <row r="62" spans="1:11" x14ac:dyDescent="0.3">
      <c r="A62" t="s">
        <v>321</v>
      </c>
      <c r="B62" s="14">
        <v>45721</v>
      </c>
      <c r="C62" s="14">
        <v>45721</v>
      </c>
      <c r="D62" s="15" t="s">
        <v>322</v>
      </c>
      <c r="E62" t="s">
        <v>323</v>
      </c>
      <c r="F62" t="s">
        <v>322</v>
      </c>
      <c r="G62" s="16">
        <v>-484.81</v>
      </c>
      <c r="H62" s="16">
        <v>4686.33</v>
      </c>
      <c r="I62" t="s">
        <v>322</v>
      </c>
      <c r="J62" t="s">
        <v>322</v>
      </c>
      <c r="K62" t="s">
        <v>322</v>
      </c>
    </row>
    <row r="64" spans="1:11" x14ac:dyDescent="0.3">
      <c r="H64" s="22">
        <f>H62-G62</f>
        <v>5171.1400000000003</v>
      </c>
      <c r="I64" s="21"/>
      <c r="J64" s="21" t="s">
        <v>590</v>
      </c>
    </row>
  </sheetData>
  <autoFilter ref="A1:K62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EXTRACTO BANCARIO 11-24</vt:lpstr>
      <vt:lpstr>MAYOR 11-24</vt:lpstr>
      <vt:lpstr>EXTRACTO BANCARIO 12-24</vt:lpstr>
      <vt:lpstr>MAYOR 12-24</vt:lpstr>
      <vt:lpstr>EXTRACTO BANCARIO 01-25</vt:lpstr>
      <vt:lpstr>MAYOR 01-25</vt:lpstr>
      <vt:lpstr>EXTRACTO BANCARIO 02-25</vt:lpstr>
      <vt:lpstr>MAYOR 02-25</vt:lpstr>
      <vt:lpstr>EXTRACTO BANCARIO 03-25</vt:lpstr>
      <vt:lpstr>MAYOR 03-25</vt:lpstr>
      <vt:lpstr>EXTRACTO BANCARIO 04-25</vt:lpstr>
      <vt:lpstr>MAYOR 04-25</vt:lpstr>
      <vt:lpstr>EXTRACTO BANCARIO 05-25</vt:lpstr>
      <vt:lpstr>MAYOR 05-25</vt:lpstr>
      <vt:lpstr>EXTRACTO BANCARIO 06-25</vt:lpstr>
      <vt:lpstr>MAYRO 06-25</vt:lpstr>
      <vt:lpstr>EXTRACTO BANCARIO 07-25</vt:lpstr>
      <vt:lpstr>MAYOR 07-25</vt:lpstr>
      <vt:lpstr>EXTRACTO BANCARIO 08-25</vt:lpstr>
      <vt:lpstr>MAYOR 08-25</vt:lpstr>
      <vt:lpstr>EXTRACTO BANCARIO 09-25</vt:lpstr>
      <vt:lpstr>MAYOR 09-25</vt:lpstr>
      <vt:lpstr>EXTRACTO BANCARIO 10-25</vt:lpstr>
      <vt:lpstr>MAYOR 10-25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María Alejandra Ortiz</cp:lastModifiedBy>
  <dcterms:created xsi:type="dcterms:W3CDTF">2026-03-26T19:10:42Z</dcterms:created>
  <dcterms:modified xsi:type="dcterms:W3CDTF">2026-04-14T09:15:10Z</dcterms:modified>
</cp:coreProperties>
</file>